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排查 (2)" sheetId="6" r:id="rId1"/>
    <sheet name="Sheet2" sheetId="2" state="hidden" r:id="rId2"/>
    <sheet name="Sheet3" sheetId="3" state="hidden" r:id="rId3"/>
  </sheets>
  <definedNames>
    <definedName name="_xlnm._FilterDatabase" localSheetId="0" hidden="1">'排查 (2)'!$A$4:$M$184</definedName>
    <definedName name="_xlnm.Print_Titles" localSheetId="0">'排查 (2)'!$4:$5</definedName>
    <definedName name="_xlnm.Print_Area" localSheetId="0">'排查 (2)'!$A$4:$M$184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<sst xmlns="http://schemas.openxmlformats.org/spreadsheetml/2006/main" count="1563" uniqueCount="567">
  <si>
    <t>附件5</t>
  </si>
  <si>
    <t>2026年度兵团科技计划延续项目排查清单</t>
  </si>
  <si>
    <t>单位：万元</t>
  </si>
  <si>
    <t>序号</t>
  </si>
  <si>
    <t>项目
编号</t>
  </si>
  <si>
    <t>项目名称</t>
  </si>
  <si>
    <t>计划类别</t>
  </si>
  <si>
    <t>所属领域</t>
  </si>
  <si>
    <t>负责人</t>
  </si>
  <si>
    <t>所在学院</t>
  </si>
  <si>
    <t>实施年限</t>
  </si>
  <si>
    <t>2026年支持经费</t>
  </si>
  <si>
    <t>资金拨付单位</t>
  </si>
  <si>
    <t>主管科室</t>
  </si>
  <si>
    <t>备注</t>
  </si>
  <si>
    <t>财政
经费</t>
  </si>
  <si>
    <t>自筹
经费</t>
  </si>
  <si>
    <t xml:space="preserve">合 计 </t>
  </si>
  <si>
    <t>一、重点研发计划</t>
  </si>
  <si>
    <t>2023AB019</t>
  </si>
  <si>
    <t>公共安全项目</t>
  </si>
  <si>
    <t>重点领域科技攻关计划</t>
  </si>
  <si>
    <t>社会发展领域</t>
  </si>
  <si>
    <t>赵庆展</t>
  </si>
  <si>
    <t>信息科学与技术学院（网络空间安全学院）</t>
  </si>
  <si>
    <r>
      <rPr>
        <sz val="12"/>
        <rFont val="Times New Roman"/>
        <charset val="134"/>
      </rPr>
      <t>2023</t>
    </r>
    <r>
      <rPr>
        <sz val="12"/>
        <rFont val="方正书宋_GBK"/>
        <charset val="134"/>
      </rPr>
      <t>年至</t>
    </r>
    <r>
      <rPr>
        <sz val="12"/>
        <rFont val="Times New Roman"/>
        <charset val="134"/>
      </rPr>
      <t>2026</t>
    </r>
    <r>
      <rPr>
        <sz val="12"/>
        <rFont val="方正书宋_GBK"/>
        <charset val="134"/>
      </rPr>
      <t>年</t>
    </r>
  </si>
  <si>
    <t>石河子大学</t>
  </si>
  <si>
    <t>自科办</t>
  </si>
  <si>
    <t>2024AB006</t>
  </si>
  <si>
    <t>新疆小麦种质资源深度鉴定及精准改良</t>
  </si>
  <si>
    <t>现代农业领域</t>
  </si>
  <si>
    <t>孔广超</t>
  </si>
  <si>
    <t>农学院</t>
  </si>
  <si>
    <r>
      <rPr>
        <sz val="12"/>
        <rFont val="Times New Roman"/>
        <charset val="134"/>
      </rPr>
      <t>2024</t>
    </r>
    <r>
      <rPr>
        <sz val="12"/>
        <rFont val="仿宋_GB2312"/>
        <charset val="134"/>
      </rPr>
      <t>年至</t>
    </r>
    <r>
      <rPr>
        <sz val="12"/>
        <rFont val="Times New Roman"/>
        <charset val="134"/>
      </rPr>
      <t>2026</t>
    </r>
    <r>
      <rPr>
        <sz val="12"/>
        <rFont val="仿宋_GB2312"/>
        <charset val="134"/>
      </rPr>
      <t>年</t>
    </r>
  </si>
  <si>
    <t>2024AB015</t>
  </si>
  <si>
    <t>兵团生猪全基因组选择联合育种体系建设与应用</t>
  </si>
  <si>
    <t>黄涛</t>
  </si>
  <si>
    <t>动物科技学院</t>
  </si>
  <si>
    <t>2024AB026</t>
  </si>
  <si>
    <t>耐高温羊肚菌与高产孢灵芝新品种选育及高效轮作种植技术集成与示范</t>
  </si>
  <si>
    <t>郭新勇</t>
  </si>
  <si>
    <t>生命科学学院</t>
  </si>
  <si>
    <t>2024AB029</t>
  </si>
  <si>
    <r>
      <rPr>
        <sz val="12"/>
        <rFont val="仿宋_GB2312"/>
        <charset val="134"/>
      </rPr>
      <t>南疆棉花</t>
    </r>
    <r>
      <rPr>
        <sz val="12"/>
        <rFont val="Times New Roman"/>
        <charset val="134"/>
      </rPr>
      <t>“</t>
    </r>
    <r>
      <rPr>
        <sz val="12"/>
        <rFont val="仿宋_GB2312"/>
        <charset val="134"/>
      </rPr>
      <t>干播湿出</t>
    </r>
    <r>
      <rPr>
        <sz val="12"/>
        <rFont val="Times New Roman"/>
        <charset val="134"/>
      </rPr>
      <t>”</t>
    </r>
    <r>
      <rPr>
        <sz val="12"/>
        <rFont val="仿宋_GB2312"/>
        <charset val="134"/>
      </rPr>
      <t>高产栽培关键技术装备研发</t>
    </r>
  </si>
  <si>
    <t>温浩军</t>
  </si>
  <si>
    <t>机械电气工程学院</t>
  </si>
  <si>
    <t>2024AB034</t>
  </si>
  <si>
    <t>牛生殖道耐药菌的快诊技术研发与示范</t>
  </si>
  <si>
    <t>郝海红</t>
  </si>
  <si>
    <t>2024AB035</t>
  </si>
  <si>
    <t>奶牛生产性能数智化应用与智慧诊疗关键技术创新与示范</t>
  </si>
  <si>
    <t>周霞</t>
  </si>
  <si>
    <t>2024AB038</t>
  </si>
  <si>
    <r>
      <rPr>
        <sz val="12"/>
        <rFont val="仿宋_GB2312"/>
        <charset val="134"/>
      </rPr>
      <t>果树穴贮滴灌</t>
    </r>
    <r>
      <rPr>
        <sz val="12"/>
        <rFont val="Times New Roman"/>
        <charset val="134"/>
      </rPr>
      <t>“</t>
    </r>
    <r>
      <rPr>
        <sz val="12"/>
        <rFont val="仿宋_GB2312"/>
        <charset val="134"/>
      </rPr>
      <t>水肥气</t>
    </r>
    <r>
      <rPr>
        <sz val="12"/>
        <rFont val="Times New Roman"/>
        <charset val="134"/>
      </rPr>
      <t>”</t>
    </r>
    <r>
      <rPr>
        <sz val="12"/>
        <rFont val="仿宋_GB2312"/>
        <charset val="134"/>
      </rPr>
      <t>一体化技术关键配套装备研发与示范</t>
    </r>
  </si>
  <si>
    <t>于坤</t>
  </si>
  <si>
    <t>2024AA003</t>
  </si>
  <si>
    <r>
      <rPr>
        <sz val="12"/>
        <rFont val="仿宋_GB2312"/>
        <charset val="134"/>
      </rPr>
      <t>沙戈荒光伏电站</t>
    </r>
    <r>
      <rPr>
        <sz val="12"/>
        <rFont val="Times New Roman"/>
        <charset val="134"/>
      </rPr>
      <t>+</t>
    </r>
    <r>
      <rPr>
        <sz val="12"/>
        <rFont val="仿宋_GB2312"/>
        <charset val="134"/>
      </rPr>
      <t>生态治理综合技术研究及示范</t>
    </r>
  </si>
  <si>
    <t>重大科技项目计划</t>
  </si>
  <si>
    <t>工业领域</t>
  </si>
  <si>
    <t>张立新</t>
  </si>
  <si>
    <t>能源与材料学院</t>
  </si>
  <si>
    <t>2024AB048</t>
  </si>
  <si>
    <t>铜基触媒在电石乙炔法绿色化学品合成工艺中的应用示范</t>
  </si>
  <si>
    <t>雷志刚</t>
  </si>
  <si>
    <t>化学化工学院</t>
  </si>
  <si>
    <t>2024AB050</t>
  </si>
  <si>
    <t>新疆本土化益生菌资源挖掘及菌剂关键技术与新产品产业化示范</t>
  </si>
  <si>
    <t>倪永清</t>
  </si>
  <si>
    <t>食品学院</t>
  </si>
  <si>
    <t>2024AB052</t>
  </si>
  <si>
    <t>大豆提质增效深加工技术与高附加值产品开发和示范</t>
  </si>
  <si>
    <t>周中凯</t>
  </si>
  <si>
    <t>2024AB053</t>
  </si>
  <si>
    <t>红枣营养能量棒和功能化系列产品开发</t>
  </si>
  <si>
    <t>党亚丽</t>
  </si>
  <si>
    <t>2024AB062</t>
  </si>
  <si>
    <t>基于物联网技术的物流港集装箱智慧场站管控平台的研发与应用</t>
  </si>
  <si>
    <t>赵永满</t>
  </si>
  <si>
    <t>2024AB065</t>
  </si>
  <si>
    <t>基于人工智能的兵团乳腺癌规范化诊治质控系统构建的研究</t>
  </si>
  <si>
    <t>韩宝三、侯吉学</t>
  </si>
  <si>
    <t>石河子大学第一附属医院</t>
  </si>
  <si>
    <t>2024AB066</t>
  </si>
  <si>
    <t>基于支气管镜手术机器人的肺结节早期诊断及肺癌诊疗关键技术平台的开发与应用</t>
  </si>
  <si>
    <t>邬超</t>
  </si>
  <si>
    <t>2024AB068</t>
  </si>
  <si>
    <t>食管早癌的早期诊断适宜技术研究</t>
  </si>
  <si>
    <t>陈卫刚</t>
  </si>
  <si>
    <t>2024AB071</t>
  </si>
  <si>
    <r>
      <rPr>
        <sz val="12"/>
        <rFont val="仿宋_GB2312"/>
        <charset val="134"/>
      </rPr>
      <t>全国名中医治疗慢性胃炎验方</t>
    </r>
    <r>
      <rPr>
        <sz val="12"/>
        <rFont val="Times New Roman"/>
        <charset val="134"/>
      </rPr>
      <t>“</t>
    </r>
    <r>
      <rPr>
        <sz val="12"/>
        <rFont val="仿宋_GB2312"/>
        <charset val="134"/>
      </rPr>
      <t>健脾和胃方</t>
    </r>
    <r>
      <rPr>
        <sz val="12"/>
        <rFont val="Times New Roman"/>
        <charset val="134"/>
      </rPr>
      <t>”</t>
    </r>
    <r>
      <rPr>
        <sz val="12"/>
        <rFont val="仿宋_GB2312"/>
        <charset val="134"/>
      </rPr>
      <t>医院制剂研制</t>
    </r>
  </si>
  <si>
    <t>黄川生</t>
  </si>
  <si>
    <t>2024AB074</t>
  </si>
  <si>
    <t>兵团典型平原水库泥沙淤积规律及成套淤沙处理技术研究与应用</t>
  </si>
  <si>
    <t>刘贞姬</t>
  </si>
  <si>
    <t>水利建筑工程学院</t>
  </si>
  <si>
    <t>2024AA010</t>
  </si>
  <si>
    <r>
      <rPr>
        <sz val="12"/>
        <rFont val="Times New Roman"/>
        <charset val="134"/>
      </rPr>
      <t>602</t>
    </r>
    <r>
      <rPr>
        <sz val="12"/>
        <rFont val="仿宋_GB2312"/>
        <charset val="134"/>
      </rPr>
      <t>项目</t>
    </r>
  </si>
  <si>
    <t>2024AB080</t>
  </si>
  <si>
    <r>
      <rPr>
        <sz val="12"/>
        <rFont val="Times New Roman"/>
        <charset val="134"/>
      </rPr>
      <t>603</t>
    </r>
    <r>
      <rPr>
        <sz val="12"/>
        <rFont val="仿宋_GB2312"/>
        <charset val="134"/>
      </rPr>
      <t>项目</t>
    </r>
  </si>
  <si>
    <t>刘长征</t>
  </si>
  <si>
    <t>2024AB077</t>
  </si>
  <si>
    <t>南天山地震带兵团城镇强震输入特征与防震减灾对策研究及应用</t>
  </si>
  <si>
    <t>袁康</t>
  </si>
  <si>
    <t>2024AB079</t>
  </si>
  <si>
    <t>灌区水工建筑物装配式抗冻结构及智能化监测系统研究与示范</t>
  </si>
  <si>
    <t>李江</t>
  </si>
  <si>
    <t>2025AB001</t>
  </si>
  <si>
    <t>基于全基因组选择的棉花多基因聚合育种体系建立与应用</t>
  </si>
  <si>
    <t>薛飞</t>
  </si>
  <si>
    <r>
      <rPr>
        <sz val="12"/>
        <rFont val="Times New Roman"/>
        <charset val="134"/>
      </rPr>
      <t>2025</t>
    </r>
    <r>
      <rPr>
        <sz val="12"/>
        <rFont val="仿宋_GB2312"/>
        <charset val="134"/>
      </rPr>
      <t>年至</t>
    </r>
    <r>
      <rPr>
        <sz val="12"/>
        <rFont val="Times New Roman"/>
        <charset val="134"/>
      </rPr>
      <t>2027</t>
    </r>
    <r>
      <rPr>
        <sz val="12"/>
        <rFont val="仿宋_GB2312"/>
        <charset val="134"/>
      </rPr>
      <t>年</t>
    </r>
  </si>
  <si>
    <t>2025AB002</t>
  </si>
  <si>
    <t>棉花氮磷养分高效利用关键基因挖掘及育种利用</t>
  </si>
  <si>
    <t>刘峰</t>
  </si>
  <si>
    <t>2025AB007</t>
  </si>
  <si>
    <t>新垦沙荒地消障培肥与粮油作物高效种植关键技术研发与应用</t>
  </si>
  <si>
    <t>王海江</t>
  </si>
  <si>
    <t>2025AB015</t>
  </si>
  <si>
    <t>核桃精深加工关键技术创新集成与应用示范</t>
  </si>
  <si>
    <t>毛晓英</t>
  </si>
  <si>
    <t>2025AB023</t>
  </si>
  <si>
    <r>
      <rPr>
        <sz val="12"/>
        <rFont val="Times New Roman"/>
        <charset val="134"/>
      </rPr>
      <t>(R)-</t>
    </r>
    <r>
      <rPr>
        <sz val="12"/>
        <rFont val="仿宋_GB2312"/>
        <charset val="134"/>
      </rPr>
      <t>泛解酸内酯的高效不对称绿色催化合成工艺关键技术的开发</t>
    </r>
  </si>
  <si>
    <t>杜智宏</t>
  </si>
  <si>
    <t>2025AB030</t>
  </si>
  <si>
    <t>基于大模型的医保智能知识引擎与自适应问答技术研究与应用示范</t>
  </si>
  <si>
    <t>周涛</t>
  </si>
  <si>
    <t>2025AA001</t>
  </si>
  <si>
    <r>
      <rPr>
        <sz val="12"/>
        <rFont val="Times New Roman"/>
        <charset val="134"/>
      </rPr>
      <t>“</t>
    </r>
    <r>
      <rPr>
        <sz val="12"/>
        <rFont val="仿宋_GB2312"/>
        <charset val="134"/>
      </rPr>
      <t>乌</t>
    </r>
    <r>
      <rPr>
        <sz val="12"/>
        <rFont val="Times New Roman"/>
        <charset val="134"/>
      </rPr>
      <t>-</t>
    </r>
    <r>
      <rPr>
        <sz val="12"/>
        <rFont val="仿宋_GB2312"/>
        <charset val="134"/>
      </rPr>
      <t>昌</t>
    </r>
    <r>
      <rPr>
        <sz val="12"/>
        <rFont val="Times New Roman"/>
        <charset val="134"/>
      </rPr>
      <t>-</t>
    </r>
    <r>
      <rPr>
        <sz val="12"/>
        <rFont val="仿宋_GB2312"/>
        <charset val="134"/>
      </rPr>
      <t>石</t>
    </r>
    <r>
      <rPr>
        <sz val="12"/>
        <rFont val="Times New Roman"/>
        <charset val="134"/>
      </rPr>
      <t>”</t>
    </r>
    <r>
      <rPr>
        <sz val="12"/>
        <rFont val="仿宋_GB2312"/>
        <charset val="134"/>
      </rPr>
      <t>区域兵团重点城市大气污染智能管控与点面协同阻控技术示范</t>
    </r>
  </si>
  <si>
    <t>陈秀荣</t>
  </si>
  <si>
    <r>
      <rPr>
        <sz val="12"/>
        <rFont val="Times New Roman"/>
        <charset val="134"/>
      </rPr>
      <t>2025</t>
    </r>
    <r>
      <rPr>
        <sz val="12"/>
        <rFont val="仿宋_GB2312"/>
        <charset val="134"/>
      </rPr>
      <t>年至</t>
    </r>
    <r>
      <rPr>
        <sz val="12"/>
        <rFont val="Times New Roman"/>
        <charset val="134"/>
      </rPr>
      <t>2028</t>
    </r>
    <r>
      <rPr>
        <sz val="12"/>
        <rFont val="仿宋_GB2312"/>
        <charset val="134"/>
      </rPr>
      <t>年</t>
    </r>
  </si>
  <si>
    <t>2025AB046</t>
  </si>
  <si>
    <t>新疆典型废弃矿山生态修复关键技术集成及工程示范</t>
  </si>
  <si>
    <r>
      <rPr>
        <sz val="12"/>
        <rFont val="Times New Roman"/>
        <charset val="134"/>
      </rPr>
      <t xml:space="preserve">
</t>
    </r>
    <r>
      <rPr>
        <sz val="12"/>
        <rFont val="仿宋_GB2312"/>
        <charset val="134"/>
      </rPr>
      <t>何新林</t>
    </r>
  </si>
  <si>
    <t>2025AA002</t>
  </si>
  <si>
    <t>人工智能辅助骨关节炎精准诊疗体系的研究、建立和应用示范</t>
  </si>
  <si>
    <t>王维山</t>
  </si>
  <si>
    <t>2025AB048</t>
  </si>
  <si>
    <t>基于人工智能的肾癌精准诊疗平台构建及关键技术研发与应用</t>
  </si>
  <si>
    <t>曾凯</t>
  </si>
  <si>
    <t>2025AB052</t>
  </si>
  <si>
    <t>基于多模态口腔医疗大模型的兵团地区牙列缺损新型智慧诊疗体系研发及应用示范</t>
  </si>
  <si>
    <t>周政</t>
  </si>
  <si>
    <t>2025AB054</t>
  </si>
  <si>
    <t>多场景目标视频智能分析</t>
  </si>
  <si>
    <t>戴建国</t>
  </si>
  <si>
    <t>2025AB063</t>
  </si>
  <si>
    <r>
      <rPr>
        <sz val="12"/>
        <rFont val="仿宋_GB2312"/>
        <charset val="134"/>
      </rPr>
      <t>新疆地区中低煤阶煤岩气高效开发技术与集成示范</t>
    </r>
    <r>
      <rPr>
        <sz val="12"/>
        <rFont val="Times New Roman"/>
        <charset val="134"/>
      </rPr>
      <t>(</t>
    </r>
    <r>
      <rPr>
        <sz val="12"/>
        <rFont val="仿宋_GB2312"/>
        <charset val="134"/>
      </rPr>
      <t>国家配套</t>
    </r>
    <r>
      <rPr>
        <sz val="12"/>
        <rFont val="Times New Roman"/>
        <charset val="134"/>
      </rPr>
      <t>)</t>
    </r>
  </si>
  <si>
    <t>李兆敏</t>
  </si>
  <si>
    <r>
      <rPr>
        <sz val="12"/>
        <rFont val="Times New Roman"/>
        <charset val="134"/>
      </rPr>
      <t>2025</t>
    </r>
    <r>
      <rPr>
        <sz val="12"/>
        <rFont val="仿宋_GB2312"/>
        <charset val="134"/>
      </rPr>
      <t>年至</t>
    </r>
    <r>
      <rPr>
        <sz val="12"/>
        <rFont val="Times New Roman"/>
        <charset val="134"/>
      </rPr>
      <t>2030</t>
    </r>
    <r>
      <rPr>
        <sz val="12"/>
        <rFont val="仿宋_GB2312"/>
        <charset val="134"/>
      </rPr>
      <t>年</t>
    </r>
  </si>
  <si>
    <t>2025AB065</t>
  </si>
  <si>
    <t>天空地众源遥感数据时空谱融合与智能解析系统研发及应用</t>
  </si>
  <si>
    <t>张泽</t>
  </si>
  <si>
    <t>2025AA011</t>
  </si>
  <si>
    <t>棉花生产多功能作业机器人系统研发与应用</t>
  </si>
  <si>
    <t>陈学庚</t>
  </si>
  <si>
    <t>2025AA013</t>
  </si>
  <si>
    <t>麦棉套种全程机械化关键技术研究与装备开发</t>
  </si>
  <si>
    <t>张若宇</t>
  </si>
  <si>
    <t>2025AB081</t>
  </si>
  <si>
    <r>
      <rPr>
        <sz val="12"/>
        <rFont val="仿宋_GB2312"/>
        <charset val="134"/>
      </rPr>
      <t>基于小流量的滴灌水肥智能管控系统研究与示范</t>
    </r>
    <r>
      <rPr>
        <sz val="12"/>
        <rFont val="Times New Roman"/>
        <charset val="134"/>
      </rPr>
      <t xml:space="preserve">
</t>
    </r>
  </si>
  <si>
    <t>刘扬</t>
  </si>
  <si>
    <t>2025AB083</t>
  </si>
  <si>
    <t>羊呼吸道疾病综合防控关键技术创新与应用</t>
  </si>
  <si>
    <t>张辉</t>
  </si>
  <si>
    <t>2025AB084</t>
  </si>
  <si>
    <t>南疆高蛋白苜蓿品种选育及种植应用示范</t>
  </si>
  <si>
    <t>孟状</t>
  </si>
  <si>
    <t>2025AA018</t>
  </si>
  <si>
    <t>中亚跨境传染病智能化监测、预警与防控技术研究与应用示范</t>
  </si>
  <si>
    <t>王远志</t>
  </si>
  <si>
    <t>医学院</t>
  </si>
  <si>
    <t>2025AB090</t>
  </si>
  <si>
    <t>基于人工智能的兵团老年共病同防共管关键技术研发与应用</t>
  </si>
  <si>
    <t>井明霞</t>
  </si>
  <si>
    <t>2025AB092</t>
  </si>
  <si>
    <t>新疆特色药材白平子的抗衰老关键技术创新研究与产品开发</t>
  </si>
  <si>
    <t>孙平华</t>
  </si>
  <si>
    <t>药学院</t>
  </si>
  <si>
    <t>二、科技成果转化计划</t>
  </si>
  <si>
    <t>2024BA001</t>
  </si>
  <si>
    <r>
      <rPr>
        <sz val="12"/>
        <rFont val="仿宋_GB2312"/>
        <charset val="134"/>
      </rPr>
      <t>优质、抗旱小麦品种</t>
    </r>
    <r>
      <rPr>
        <sz val="12"/>
        <rFont val="Times New Roman"/>
        <charset val="134"/>
      </rPr>
      <t>(</t>
    </r>
    <r>
      <rPr>
        <sz val="12"/>
        <rFont val="仿宋_GB2312"/>
        <charset val="134"/>
      </rPr>
      <t>系</t>
    </r>
    <r>
      <rPr>
        <sz val="12"/>
        <rFont val="Times New Roman"/>
        <charset val="134"/>
      </rPr>
      <t>)</t>
    </r>
    <r>
      <rPr>
        <sz val="12"/>
        <rFont val="仿宋_GB2312"/>
        <charset val="134"/>
      </rPr>
      <t>筛选与高产高效滴灌小麦栽培技术示范</t>
    </r>
  </si>
  <si>
    <t>科技合作计划</t>
  </si>
  <si>
    <t>李卫华</t>
  </si>
  <si>
    <t>平台办</t>
  </si>
  <si>
    <t>2024BA004</t>
  </si>
  <si>
    <t>乌兹别克斯坦节水减贫模式研究与示范</t>
  </si>
  <si>
    <t>李发东</t>
  </si>
  <si>
    <t>2025BC005</t>
  </si>
  <si>
    <t>中国采棉机乌兹别克斯坦本土适配关键技术研发与应用示范</t>
  </si>
  <si>
    <t>吴超</t>
  </si>
  <si>
    <t>2025BC006</t>
  </si>
  <si>
    <r>
      <rPr>
        <sz val="12"/>
        <rFont val="仿宋_GB2312"/>
        <charset val="134"/>
      </rPr>
      <t>红花籽油亚油酸修饰型低</t>
    </r>
    <r>
      <rPr>
        <sz val="12"/>
        <rFont val="Times New Roman"/>
        <charset val="134"/>
      </rPr>
      <t>GI</t>
    </r>
    <r>
      <rPr>
        <sz val="12"/>
        <rFont val="仿宋_GB2312"/>
        <charset val="134"/>
      </rPr>
      <t>淀粉绿色制备关键技术研究与应用</t>
    </r>
  </si>
  <si>
    <t>魏长庆</t>
  </si>
  <si>
    <t>2025BC007</t>
  </si>
  <si>
    <r>
      <rPr>
        <sz val="12"/>
        <rFont val="Times New Roman"/>
        <charset val="134"/>
      </rPr>
      <t>E3</t>
    </r>
    <r>
      <rPr>
        <sz val="12"/>
        <rFont val="仿宋_GB2312"/>
        <charset val="134"/>
      </rPr>
      <t>泛素连接酶</t>
    </r>
    <r>
      <rPr>
        <sz val="12"/>
        <rFont val="Times New Roman"/>
        <charset val="134"/>
      </rPr>
      <t>Siah2</t>
    </r>
    <r>
      <rPr>
        <sz val="12"/>
        <rFont val="仿宋_GB2312"/>
        <charset val="134"/>
      </rPr>
      <t>对肺鳞癌生物学特征的作用机制研究及其靶向药物筛选</t>
    </r>
  </si>
  <si>
    <t>马克涛</t>
  </si>
  <si>
    <t>2025BC008</t>
  </si>
  <si>
    <t>基于光热水蒸发材料与电解水催化剂的工业废水制氢制水关键技术</t>
  </si>
  <si>
    <t>于锋</t>
  </si>
  <si>
    <t>三、自然科学支持计划</t>
  </si>
  <si>
    <t>（一）基础研究类项目</t>
  </si>
  <si>
    <t>2024DA001</t>
  </si>
  <si>
    <t>基于多群体棉花抗黄萎病性状遗传机制解析与优质抗病种质创制</t>
  </si>
  <si>
    <t>重点项目</t>
  </si>
  <si>
    <t>/</t>
  </si>
  <si>
    <t>2024DA002</t>
  </si>
  <si>
    <t>棉花生态化学计量学特性与光合效率的关系及对资源利用效率的调控</t>
  </si>
  <si>
    <t>张亚黎</t>
  </si>
  <si>
    <t>2024DA006</t>
  </si>
  <si>
    <r>
      <rPr>
        <sz val="12"/>
        <rFont val="仿宋_GB2312"/>
        <charset val="134"/>
      </rPr>
      <t>基于</t>
    </r>
    <r>
      <rPr>
        <sz val="12"/>
        <rFont val="Times New Roman"/>
        <charset val="134"/>
      </rPr>
      <t>3D</t>
    </r>
    <r>
      <rPr>
        <sz val="12"/>
        <rFont val="仿宋_GB2312"/>
        <charset val="134"/>
      </rPr>
      <t>细胞培养技术的绵羊体外胚胎生产体系构建及示范应用</t>
    </r>
  </si>
  <si>
    <t>胡广东</t>
  </si>
  <si>
    <t>2024DA007</t>
  </si>
  <si>
    <t>猪链球菌噬菌体及其抗感染关键酶的研究与应用</t>
  </si>
  <si>
    <t>屈勇刚</t>
  </si>
  <si>
    <t>2024DA011</t>
  </si>
  <si>
    <t>脂肪族聚碳酸酯共聚改性脂肪聚酯及其性能研究</t>
  </si>
  <si>
    <t>魏忠</t>
  </si>
  <si>
    <t>2024DA014</t>
  </si>
  <si>
    <t>道地中药有效成分芦丁在糖尿病视网膜病变中的治疗机制与转化研究</t>
  </si>
  <si>
    <t>李璐</t>
  </si>
  <si>
    <t>2025DA001</t>
  </si>
  <si>
    <r>
      <rPr>
        <sz val="12"/>
        <rFont val="仿宋_GB2312"/>
        <charset val="134"/>
      </rPr>
      <t>棉花单显性核不育基因</t>
    </r>
    <r>
      <rPr>
        <sz val="12"/>
        <rFont val="Times New Roman"/>
        <charset val="134"/>
      </rPr>
      <t>GhMS20</t>
    </r>
    <r>
      <rPr>
        <sz val="12"/>
        <rFont val="仿宋_GB2312"/>
        <charset val="134"/>
      </rPr>
      <t>的克隆及功能解析与应用</t>
    </r>
  </si>
  <si>
    <t>李艳军</t>
  </si>
  <si>
    <t>2025DA003</t>
  </si>
  <si>
    <r>
      <rPr>
        <sz val="12"/>
        <rFont val="Times New Roman"/>
        <charset val="134"/>
      </rPr>
      <t>CtFT2</t>
    </r>
    <r>
      <rPr>
        <sz val="12"/>
        <rFont val="仿宋_GB2312"/>
        <charset val="134"/>
      </rPr>
      <t>与</t>
    </r>
    <r>
      <rPr>
        <sz val="12"/>
        <rFont val="Times New Roman"/>
        <charset val="134"/>
      </rPr>
      <t>CtGRF5</t>
    </r>
    <r>
      <rPr>
        <sz val="12"/>
        <rFont val="仿宋_GB2312"/>
        <charset val="134"/>
      </rPr>
      <t>蛋白互作通过介导开花参与调控红花黄色素合成的机制研究</t>
    </r>
  </si>
  <si>
    <t>刘秀明</t>
  </si>
  <si>
    <t>红花产业研究院</t>
  </si>
  <si>
    <t>2025DA005</t>
  </si>
  <si>
    <t>棉秆与残膜耦合加工生产高值化学品技术开发</t>
  </si>
  <si>
    <t>刘纪昌</t>
  </si>
  <si>
    <t>2025DA006</t>
  </si>
  <si>
    <t>棉花纤维竞争光合产物及优质高产协调的生理机制研究</t>
  </si>
  <si>
    <t>田景山</t>
  </si>
  <si>
    <t>2025DA007</t>
  </si>
  <si>
    <t>基于冠层三维结构及生理变化的棉花黄萎病胁迫早期诊断研究</t>
  </si>
  <si>
    <t>2025DA010</t>
  </si>
  <si>
    <t>库尔勒香梨基因组智能育种平台构建及抗寒核心种质创新</t>
  </si>
  <si>
    <t>李锦</t>
  </si>
  <si>
    <t>2025DA012</t>
  </si>
  <si>
    <t>棉籽油基脂肪族长碳链聚酰胺化学合成和性能调控的关键科学问题</t>
  </si>
  <si>
    <t>刘宁</t>
  </si>
  <si>
    <t>2025DA013</t>
  </si>
  <si>
    <r>
      <rPr>
        <sz val="12"/>
        <rFont val="Times New Roman"/>
        <charset val="134"/>
      </rPr>
      <t>CBX4</t>
    </r>
    <r>
      <rPr>
        <sz val="12"/>
        <rFont val="仿宋_GB2312"/>
        <charset val="134"/>
      </rPr>
      <t>协同延缓胰岛</t>
    </r>
    <r>
      <rPr>
        <sz val="12"/>
        <rFont val="Times New Roman"/>
        <charset val="134"/>
      </rPr>
      <t>-</t>
    </r>
    <r>
      <rPr>
        <sz val="12"/>
        <rFont val="仿宋_GB2312"/>
        <charset val="134"/>
      </rPr>
      <t>脂肪</t>
    </r>
    <r>
      <rPr>
        <sz val="12"/>
        <rFont val="Times New Roman"/>
        <charset val="134"/>
      </rPr>
      <t>-</t>
    </r>
    <r>
      <rPr>
        <sz val="12"/>
        <rFont val="仿宋_GB2312"/>
        <charset val="134"/>
      </rPr>
      <t>肝脏衰老抵抗老年</t>
    </r>
    <r>
      <rPr>
        <sz val="12"/>
        <rFont val="Times New Roman"/>
        <charset val="134"/>
      </rPr>
      <t>2</t>
    </r>
    <r>
      <rPr>
        <sz val="12"/>
        <rFont val="仿宋_GB2312"/>
        <charset val="134"/>
      </rPr>
      <t>型糖尿病发生的机制研究</t>
    </r>
  </si>
  <si>
    <t>李乐</t>
  </si>
  <si>
    <t>2025DA014</t>
  </si>
  <si>
    <t>哈萨克族特异性肠道菌群的筛选及其对机体糖稳态的影响研究</t>
  </si>
  <si>
    <t>张君</t>
  </si>
  <si>
    <t>2025DA015</t>
  </si>
  <si>
    <t>石蒜碱抑制肾癌生物学进展及逆转舒尼替尼耐药的机制研究</t>
  </si>
  <si>
    <t>王勤章</t>
  </si>
  <si>
    <t>2025DA016</t>
  </si>
  <si>
    <t>提升人工智能泛化能力挖掘新疆蛋白超级肽的多靶点黄嘌呤氧化酶催化功能调控及类器官效果表征</t>
  </si>
  <si>
    <t>2025DA017</t>
  </si>
  <si>
    <r>
      <rPr>
        <sz val="12"/>
        <rFont val="Times New Roman"/>
        <charset val="134"/>
      </rPr>
      <t>MnET</t>
    </r>
    <r>
      <rPr>
        <sz val="12"/>
        <rFont val="仿宋_GB2312"/>
        <charset val="134"/>
      </rPr>
      <t>纳米粒介导的食管癌免疫微环境重塑与疗效提升的基础与应用研究</t>
    </r>
  </si>
  <si>
    <t>胡建明</t>
  </si>
  <si>
    <t>2024DA016</t>
  </si>
  <si>
    <r>
      <rPr>
        <sz val="12"/>
        <rFont val="仿宋_GB2312"/>
        <charset val="134"/>
      </rPr>
      <t>气流</t>
    </r>
    <r>
      <rPr>
        <sz val="12"/>
        <rFont val="Times New Roman"/>
        <charset val="134"/>
      </rPr>
      <t>-</t>
    </r>
    <r>
      <rPr>
        <sz val="12"/>
        <rFont val="仿宋_GB2312"/>
        <charset val="134"/>
      </rPr>
      <t>碟盘式碎后膜杂混料筛分机理研究</t>
    </r>
  </si>
  <si>
    <t>面上项目</t>
  </si>
  <si>
    <t>蒙贺伟</t>
  </si>
  <si>
    <t>2024DA018</t>
  </si>
  <si>
    <t>棉叶螨体内主要共生菌诱导宿主胞质不相容的机制研究</t>
  </si>
  <si>
    <t>赵伊英</t>
  </si>
  <si>
    <t>2024DA020</t>
  </si>
  <si>
    <r>
      <rPr>
        <sz val="12"/>
        <rFont val="仿宋_GB2312"/>
        <charset val="134"/>
      </rPr>
      <t>面向根茬</t>
    </r>
    <r>
      <rPr>
        <sz val="12"/>
        <rFont val="Times New Roman"/>
        <charset val="134"/>
      </rPr>
      <t>-</t>
    </r>
    <r>
      <rPr>
        <sz val="12"/>
        <rFont val="仿宋_GB2312"/>
        <charset val="134"/>
      </rPr>
      <t>残膜</t>
    </r>
    <r>
      <rPr>
        <sz val="12"/>
        <rFont val="Times New Roman"/>
        <charset val="134"/>
      </rPr>
      <t>-</t>
    </r>
    <r>
      <rPr>
        <sz val="12"/>
        <rFont val="仿宋_GB2312"/>
        <charset val="134"/>
      </rPr>
      <t>土壤复合体的犁铧切土结构防缠减阻机理研究与参数优化</t>
    </r>
  </si>
  <si>
    <t>李俊伟</t>
  </si>
  <si>
    <t>2024DA021</t>
  </si>
  <si>
    <t>甘草属染色体精准核型的构建、亲缘进化关系研究及染色体工程育种培育优质甘草种质</t>
  </si>
  <si>
    <t>2024DA023</t>
  </si>
  <si>
    <t>秆土混杂残膜物理机械特性对卷绕成捆行为的影响机制解析</t>
  </si>
  <si>
    <t>田辛亮</t>
  </si>
  <si>
    <t>2024DA027</t>
  </si>
  <si>
    <t>棉花耐盐关键等位变异解析及其候选基因发掘</t>
  </si>
  <si>
    <t>张新宇</t>
  </si>
  <si>
    <t>2024DA028</t>
  </si>
  <si>
    <r>
      <rPr>
        <sz val="12"/>
        <rFont val="仿宋_GB2312"/>
        <charset val="134"/>
      </rPr>
      <t>基于宏</t>
    </r>
    <r>
      <rPr>
        <sz val="12"/>
        <rFont val="Times New Roman"/>
        <charset val="134"/>
      </rPr>
      <t>-</t>
    </r>
    <r>
      <rPr>
        <sz val="12"/>
        <rFont val="仿宋_GB2312"/>
        <charset val="134"/>
      </rPr>
      <t>微观空间多尺度高光谱图像的羊肉食源性致病菌检测机理与方法研究</t>
    </r>
  </si>
  <si>
    <t>朱荣光</t>
  </si>
  <si>
    <t>2024DA030</t>
  </si>
  <si>
    <r>
      <rPr>
        <sz val="12"/>
        <rFont val="仿宋_GB2312"/>
        <charset val="134"/>
      </rPr>
      <t>紫花苜蓿</t>
    </r>
    <r>
      <rPr>
        <sz val="12"/>
        <rFont val="Times New Roman"/>
        <charset val="134"/>
      </rPr>
      <t>MsBBX32</t>
    </r>
    <r>
      <rPr>
        <sz val="12"/>
        <rFont val="仿宋_GB2312"/>
        <charset val="134"/>
      </rPr>
      <t>转录因子调控抗逆性的分子机制研究</t>
    </r>
  </si>
  <si>
    <t>谢全亮</t>
  </si>
  <si>
    <t>2024DA031</t>
  </si>
  <si>
    <t>大数据分析揭示奶牛瘤胃真菌调控产奶量的作用及应用研究</t>
  </si>
  <si>
    <t>李村院</t>
  </si>
  <si>
    <t xml:space="preserve"> 生命科学学院</t>
  </si>
  <si>
    <t>2024DA038</t>
  </si>
  <si>
    <t>相界面等离子体诱导组装及新疆新污染物净化机制研究</t>
  </si>
  <si>
    <t>王宗元</t>
  </si>
  <si>
    <t>2024DA039</t>
  </si>
  <si>
    <r>
      <rPr>
        <sz val="12"/>
        <rFont val="仿宋_GB2312"/>
        <charset val="134"/>
      </rPr>
      <t>全国名中医孙良佐经验方温宫逐寒汤治疗寒凝血瘀型</t>
    </r>
    <r>
      <rPr>
        <sz val="12"/>
        <rFont val="Times New Roman"/>
        <charset val="134"/>
      </rPr>
      <t>EMT</t>
    </r>
    <r>
      <rPr>
        <sz val="12"/>
        <rFont val="仿宋_GB2312"/>
        <charset val="134"/>
      </rPr>
      <t>痛经的临床观察及机制研究</t>
    </r>
  </si>
  <si>
    <t>韩国征</t>
  </si>
  <si>
    <t>2024DA041</t>
  </si>
  <si>
    <r>
      <rPr>
        <sz val="12"/>
        <rFont val="Times New Roman"/>
        <charset val="134"/>
      </rPr>
      <t>Sp1</t>
    </r>
    <r>
      <rPr>
        <sz val="12"/>
        <rFont val="仿宋_GB2312"/>
        <charset val="134"/>
      </rPr>
      <t>及</t>
    </r>
    <r>
      <rPr>
        <sz val="12"/>
        <rFont val="Times New Roman"/>
        <charset val="134"/>
      </rPr>
      <t>p95HER2</t>
    </r>
    <r>
      <rPr>
        <sz val="12"/>
        <rFont val="仿宋_GB2312"/>
        <charset val="134"/>
      </rPr>
      <t>硝基化修饰促进</t>
    </r>
    <r>
      <rPr>
        <sz val="12"/>
        <rFont val="Times New Roman"/>
        <charset val="134"/>
      </rPr>
      <t>HER2</t>
    </r>
    <r>
      <rPr>
        <sz val="12"/>
        <rFont val="仿宋_GB2312"/>
        <charset val="134"/>
      </rPr>
      <t>过表达型乳腺癌赫赛汀耐药及肿瘤侵袭的分子机制研究</t>
    </r>
  </si>
  <si>
    <t>罗成华</t>
  </si>
  <si>
    <t>2024DA042</t>
  </si>
  <si>
    <r>
      <rPr>
        <sz val="12"/>
        <rFont val="Times New Roman"/>
        <charset val="134"/>
      </rPr>
      <t>SIRT3</t>
    </r>
    <r>
      <rPr>
        <sz val="12"/>
        <rFont val="仿宋_GB2312"/>
        <charset val="134"/>
      </rPr>
      <t>通过</t>
    </r>
    <r>
      <rPr>
        <sz val="12"/>
        <rFont val="Times New Roman"/>
        <charset val="134"/>
      </rPr>
      <t>AMPK</t>
    </r>
    <r>
      <rPr>
        <sz val="12"/>
        <rFont val="仿宋_GB2312"/>
        <charset val="134"/>
      </rPr>
      <t>信号通路抑制软骨细胞铁死亡延缓</t>
    </r>
    <r>
      <rPr>
        <sz val="12"/>
        <rFont val="Times New Roman"/>
        <charset val="134"/>
      </rPr>
      <t>OA</t>
    </r>
    <r>
      <rPr>
        <sz val="12"/>
        <rFont val="仿宋_GB2312"/>
        <charset val="134"/>
      </rPr>
      <t>软骨退变的机制研究</t>
    </r>
  </si>
  <si>
    <t>张振东</t>
  </si>
  <si>
    <t>2024DA043</t>
  </si>
  <si>
    <t>准噶尔盆地南缘季节性冻土冻融规律及其对地下水生态环境影响研究</t>
  </si>
  <si>
    <t>夏盈莉</t>
  </si>
  <si>
    <t>2024DA044</t>
  </si>
  <si>
    <r>
      <rPr>
        <sz val="12"/>
        <rFont val="仿宋_GB2312"/>
        <charset val="134"/>
      </rPr>
      <t>中药活性分子白术内酯</t>
    </r>
    <r>
      <rPr>
        <sz val="12"/>
        <rFont val="Times New Roman"/>
        <charset val="134"/>
      </rPr>
      <t>I</t>
    </r>
    <r>
      <rPr>
        <sz val="12"/>
        <rFont val="仿宋_GB2312"/>
        <charset val="134"/>
      </rPr>
      <t>抑制肾癌血管形成及减轻舒尼替尼耐药的机制研究</t>
    </r>
  </si>
  <si>
    <t>2024DA046</t>
  </si>
  <si>
    <r>
      <rPr>
        <sz val="12"/>
        <rFont val="Times New Roman"/>
        <charset val="134"/>
      </rPr>
      <t>P2Y2R</t>
    </r>
    <r>
      <rPr>
        <sz val="12"/>
        <rFont val="仿宋_GB2312"/>
        <charset val="134"/>
      </rPr>
      <t>介导核仁素调控</t>
    </r>
    <r>
      <rPr>
        <sz val="12"/>
        <rFont val="Times New Roman"/>
        <charset val="134"/>
      </rPr>
      <t>DNA</t>
    </r>
    <r>
      <rPr>
        <sz val="12"/>
        <rFont val="仿宋_GB2312"/>
        <charset val="134"/>
      </rPr>
      <t>双链断裂修复在结肠癌发生发展中的作用及机制研究</t>
    </r>
  </si>
  <si>
    <t>齐翠花</t>
  </si>
  <si>
    <t>2024DA047</t>
  </si>
  <si>
    <r>
      <rPr>
        <sz val="12"/>
        <rFont val="仿宋_GB2312"/>
        <charset val="134"/>
      </rPr>
      <t>腰椎后路椎板开窗术后</t>
    </r>
    <r>
      <rPr>
        <sz val="12"/>
        <rFont val="Times New Roman"/>
        <charset val="134"/>
      </rPr>
      <t>“</t>
    </r>
    <r>
      <rPr>
        <sz val="12"/>
        <rFont val="仿宋_GB2312"/>
        <charset val="134"/>
      </rPr>
      <t>骨窗</t>
    </r>
    <r>
      <rPr>
        <sz val="12"/>
        <rFont val="Times New Roman"/>
        <charset val="134"/>
      </rPr>
      <t>”</t>
    </r>
    <r>
      <rPr>
        <sz val="12"/>
        <rFont val="仿宋_GB2312"/>
        <charset val="134"/>
      </rPr>
      <t>骨再生与椎管再狭窄的机制研究</t>
    </r>
  </si>
  <si>
    <t>孙建华</t>
  </si>
  <si>
    <t>2024DA048</t>
  </si>
  <si>
    <t>基于多组学策略探讨新疆特色植物香叶蒿抗代谢性疾病的作用机制和药效物质基础研究</t>
  </si>
  <si>
    <r>
      <rPr>
        <sz val="12"/>
        <rFont val="仿宋_GB2312"/>
        <charset val="134"/>
      </rPr>
      <t>阿卜杜米吉提</t>
    </r>
    <r>
      <rPr>
        <sz val="12"/>
        <rFont val="Times New Roman"/>
        <charset val="134"/>
      </rPr>
      <t>·</t>
    </r>
    <r>
      <rPr>
        <sz val="12"/>
        <rFont val="仿宋_GB2312"/>
        <charset val="134"/>
      </rPr>
      <t>阿卜力孜</t>
    </r>
  </si>
  <si>
    <t>2024DA049</t>
  </si>
  <si>
    <t>人源长双歧杆菌的族群特征及宿主相关基因组特征标记研究</t>
  </si>
  <si>
    <t>剡文莉</t>
  </si>
  <si>
    <t>2024DA050</t>
  </si>
  <si>
    <t>基于智慧平台的兵团老年卒中患者家庭照护管理模式的应用研究</t>
  </si>
  <si>
    <t>王妍</t>
  </si>
  <si>
    <t>2025DA021</t>
  </si>
  <si>
    <t>基于棉株顶部预荷电的静电喷雾施药控顶作业机理研究与系统参数优化</t>
  </si>
  <si>
    <t>罗昕</t>
  </si>
  <si>
    <t>2025DA024</t>
  </si>
  <si>
    <r>
      <rPr>
        <sz val="12"/>
        <rFont val="仿宋_GB2312"/>
        <charset val="134"/>
      </rPr>
      <t>大豆</t>
    </r>
    <r>
      <rPr>
        <sz val="12"/>
        <rFont val="Times New Roman"/>
        <charset val="134"/>
      </rPr>
      <t>GmNF-YC4</t>
    </r>
    <r>
      <rPr>
        <sz val="12"/>
        <rFont val="仿宋_GB2312"/>
        <charset val="134"/>
      </rPr>
      <t>调控碳氮分配的机制研究及创制高蛋白高产新种质</t>
    </r>
  </si>
  <si>
    <t>王磊</t>
  </si>
  <si>
    <t>2025DA025</t>
  </si>
  <si>
    <t>根际微域多因素耦合调控盐碱滴灌棉田地力提升与促生增效机理研究</t>
  </si>
  <si>
    <t>张继红</t>
  </si>
  <si>
    <t>2025DA026</t>
  </si>
  <si>
    <r>
      <rPr>
        <sz val="12"/>
        <rFont val="仿宋_GB2312"/>
        <charset val="134"/>
      </rPr>
      <t>盐</t>
    </r>
    <r>
      <rPr>
        <sz val="12"/>
        <rFont val="Times New Roman"/>
        <charset val="134"/>
      </rPr>
      <t>-</t>
    </r>
    <r>
      <rPr>
        <sz val="12"/>
        <rFont val="仿宋_GB2312"/>
        <charset val="134"/>
      </rPr>
      <t>氮互作对苦豆子结瘤固氮特性及植株产量和品质形成的调控机制</t>
    </r>
  </si>
  <si>
    <t>王梅</t>
  </si>
  <si>
    <t>2025DA028</t>
  </si>
  <si>
    <r>
      <rPr>
        <sz val="12"/>
        <rFont val="仿宋_GB2312"/>
        <charset val="134"/>
      </rPr>
      <t>滴灌春大豆</t>
    </r>
    <r>
      <rPr>
        <sz val="12"/>
        <rFont val="Times New Roman"/>
        <charset val="134"/>
      </rPr>
      <t>6000kg.hm-2</t>
    </r>
    <r>
      <rPr>
        <sz val="12"/>
        <rFont val="仿宋_GB2312"/>
        <charset val="134"/>
      </rPr>
      <t>超高产机制及资源高效利用调控技术研究</t>
    </r>
  </si>
  <si>
    <t>刘建国</t>
  </si>
  <si>
    <t>2025DA029</t>
  </si>
  <si>
    <r>
      <rPr>
        <sz val="12"/>
        <rFont val="Times New Roman"/>
        <charset val="134"/>
      </rPr>
      <t>SlFBP2</t>
    </r>
    <r>
      <rPr>
        <sz val="12"/>
        <rFont val="仿宋_GB2312"/>
        <charset val="134"/>
      </rPr>
      <t>基因调控番茄花器官发育的功能及作用机理解析</t>
    </r>
  </si>
  <si>
    <t>徐巍</t>
  </si>
  <si>
    <t>2025DA030</t>
  </si>
  <si>
    <t>多源数据融合驱动的葡萄白腐病智能监测预警与决策支持系统研究</t>
  </si>
  <si>
    <t>纪涛</t>
  </si>
  <si>
    <t>2025DA031</t>
  </si>
  <si>
    <t>不同耐贮性哈密瓜表皮蜡质变化与其软化关联机制研究</t>
  </si>
  <si>
    <t>张伟达</t>
  </si>
  <si>
    <t>2025DA032</t>
  </si>
  <si>
    <t>亚精胺调控西梅乙烯代谢延缓果实软化衰老的分子机制</t>
  </si>
  <si>
    <t>郭敏瑞</t>
  </si>
  <si>
    <t>2025DA033</t>
  </si>
  <si>
    <t>基于菊粉型果聚糖复合效应调控沙棘粉类胡萝卜素稳态化呈色机制研究</t>
  </si>
  <si>
    <t>杜莹琳</t>
  </si>
  <si>
    <t>2025DA035</t>
  </si>
  <si>
    <t>新疆昆仑山北坡大型真菌多样性调查及重要食药用菌资源挖掘</t>
  </si>
  <si>
    <r>
      <rPr>
        <sz val="12"/>
        <rFont val="仿宋_GB2312"/>
        <charset val="134"/>
      </rPr>
      <t>阿布来提</t>
    </r>
    <r>
      <rPr>
        <sz val="12"/>
        <rFont val="Times New Roman"/>
        <charset val="134"/>
      </rPr>
      <t>·</t>
    </r>
    <r>
      <rPr>
        <sz val="12"/>
        <rFont val="仿宋_GB2312"/>
        <charset val="134"/>
      </rPr>
      <t>托合提热结甫</t>
    </r>
  </si>
  <si>
    <t>2025DA038</t>
  </si>
  <si>
    <t>降胆固醇益生酵母的筛选及其功能机制的研究</t>
  </si>
  <si>
    <t>史学伟</t>
  </si>
  <si>
    <t>2025DA040</t>
  </si>
  <si>
    <t>地外极端环境下乳酸菌应答机制研究及种质资源创新</t>
  </si>
  <si>
    <t>蔡文超</t>
  </si>
  <si>
    <t>2025DA041</t>
  </si>
  <si>
    <t>数据驱动的严寒区大型医疗建筑多能互补供暖模型优化与低碳协同控制策略研究</t>
  </si>
  <si>
    <t>马玉薇</t>
  </si>
  <si>
    <t>2025DA044</t>
  </si>
  <si>
    <t>手性环丙烷的高效不对称合成及其在兵团绿色农药创制中的应用研究</t>
  </si>
  <si>
    <t>2025DA047</t>
  </si>
  <si>
    <t>新疆棉秆级联催化高选择性制单环芳烃反应机制研究</t>
  </si>
  <si>
    <t>孔令涛</t>
  </si>
  <si>
    <t>2025DA048</t>
  </si>
  <si>
    <r>
      <rPr>
        <sz val="12"/>
        <rFont val="仿宋_GB2312"/>
        <charset val="134"/>
      </rPr>
      <t>生物可降解聚酯</t>
    </r>
    <r>
      <rPr>
        <sz val="12"/>
        <rFont val="Times New Roman"/>
        <charset val="134"/>
      </rPr>
      <t>-MOF</t>
    </r>
    <r>
      <rPr>
        <sz val="12"/>
        <rFont val="仿宋_GB2312"/>
        <charset val="134"/>
      </rPr>
      <t>抗菌纳米复合材料的构筑及其作用机制研究</t>
    </r>
  </si>
  <si>
    <t>陈凯</t>
  </si>
  <si>
    <t>2025DA049</t>
  </si>
  <si>
    <t>基于有向单纯集局部有向同调的复杂网络重要节点的挖掘与分类</t>
  </si>
  <si>
    <t>岳云光</t>
  </si>
  <si>
    <t>理学院</t>
  </si>
  <si>
    <t>2025DA050</t>
  </si>
  <si>
    <r>
      <rPr>
        <sz val="12"/>
        <rFont val="仿宋_GB2312"/>
        <charset val="134"/>
      </rPr>
      <t>基于</t>
    </r>
    <r>
      <rPr>
        <sz val="12"/>
        <rFont val="Times New Roman"/>
        <charset val="134"/>
      </rPr>
      <t>Nell-1</t>
    </r>
    <r>
      <rPr>
        <sz val="12"/>
        <rFont val="仿宋_GB2312"/>
        <charset val="134"/>
      </rPr>
      <t>修饰的</t>
    </r>
    <r>
      <rPr>
        <sz val="12"/>
        <rFont val="Times New Roman"/>
        <charset val="134"/>
      </rPr>
      <t>DDM-CMC</t>
    </r>
    <r>
      <rPr>
        <sz val="12"/>
        <rFont val="仿宋_GB2312"/>
        <charset val="134"/>
      </rPr>
      <t>复合支架构建及其在种植体周围炎性骨缺损修复中的应用研究</t>
    </r>
  </si>
  <si>
    <t>2025DA051</t>
  </si>
  <si>
    <r>
      <rPr>
        <sz val="12"/>
        <rFont val="仿宋_GB2312"/>
        <charset val="134"/>
      </rPr>
      <t>基于调控微环境的毛囊间充质干细胞</t>
    </r>
    <r>
      <rPr>
        <sz val="12"/>
        <rFont val="Times New Roman"/>
        <charset val="134"/>
      </rPr>
      <t>-</t>
    </r>
    <r>
      <rPr>
        <sz val="12"/>
        <rFont val="仿宋_GB2312"/>
        <charset val="134"/>
      </rPr>
      <t>重组人胶原蛋白水凝胶对糖尿病创面修复的协同机制研究</t>
    </r>
  </si>
  <si>
    <t>王雪</t>
  </si>
  <si>
    <t>2025DA052</t>
  </si>
  <si>
    <r>
      <rPr>
        <sz val="12"/>
        <rFont val="Times New Roman"/>
        <charset val="134"/>
      </rPr>
      <t>Ph</t>
    </r>
    <r>
      <rPr>
        <sz val="12"/>
        <rFont val="仿宋_GB2312"/>
        <charset val="134"/>
      </rPr>
      <t>敏感纳米颗粒</t>
    </r>
    <r>
      <rPr>
        <sz val="12"/>
        <rFont val="Times New Roman"/>
        <charset val="134"/>
      </rPr>
      <t>ZIF-8-DEO</t>
    </r>
    <r>
      <rPr>
        <sz val="12"/>
        <rFont val="仿宋_GB2312"/>
        <charset val="134"/>
      </rPr>
      <t>靶向</t>
    </r>
    <r>
      <rPr>
        <sz val="12"/>
        <rFont val="Times New Roman"/>
        <charset val="134"/>
      </rPr>
      <t>SLC1A5</t>
    </r>
    <r>
      <rPr>
        <sz val="12"/>
        <rFont val="仿宋_GB2312"/>
        <charset val="134"/>
      </rPr>
      <t>介导铁死亡治疗肝癌的机制研究</t>
    </r>
  </si>
  <si>
    <t>陈骞</t>
  </si>
  <si>
    <t>2025DA053</t>
  </si>
  <si>
    <r>
      <rPr>
        <sz val="12"/>
        <rFont val="Times New Roman"/>
        <charset val="134"/>
      </rPr>
      <t>RGS1</t>
    </r>
    <r>
      <rPr>
        <sz val="12"/>
        <rFont val="仿宋_GB2312"/>
        <charset val="134"/>
      </rPr>
      <t>介导</t>
    </r>
    <r>
      <rPr>
        <sz val="12"/>
        <rFont val="Times New Roman"/>
        <charset val="134"/>
      </rPr>
      <t>Gαq-PLC-IP3</t>
    </r>
    <r>
      <rPr>
        <sz val="12"/>
        <rFont val="仿宋_GB2312"/>
        <charset val="134"/>
      </rPr>
      <t>信号通路调控脂肪组织巨噬细胞功能及肥胖相关代谢炎症的机制研究</t>
    </r>
  </si>
  <si>
    <t>火睿</t>
  </si>
  <si>
    <t>2025DA055</t>
  </si>
  <si>
    <r>
      <rPr>
        <sz val="12"/>
        <rFont val="仿宋_GB2312"/>
        <charset val="134"/>
      </rPr>
      <t>小胶质细胞</t>
    </r>
    <r>
      <rPr>
        <sz val="12"/>
        <rFont val="Times New Roman"/>
        <charset val="134"/>
      </rPr>
      <t>P2Y12</t>
    </r>
    <r>
      <rPr>
        <sz val="12"/>
        <rFont val="仿宋_GB2312"/>
        <charset val="134"/>
      </rPr>
      <t>受体调控</t>
    </r>
    <r>
      <rPr>
        <sz val="12"/>
        <rFont val="Times New Roman"/>
        <charset val="134"/>
      </rPr>
      <t>Glymphatic</t>
    </r>
    <r>
      <rPr>
        <sz val="12"/>
        <rFont val="仿宋_GB2312"/>
        <charset val="134"/>
      </rPr>
      <t>系统在抑郁症发病的作用和机制研究</t>
    </r>
  </si>
  <si>
    <t>姚恩生</t>
  </si>
  <si>
    <t>2025DA056</t>
  </si>
  <si>
    <r>
      <rPr>
        <sz val="12"/>
        <rFont val="Times New Roman"/>
        <charset val="134"/>
      </rPr>
      <t>WEE1</t>
    </r>
    <r>
      <rPr>
        <sz val="12"/>
        <rFont val="仿宋_GB2312"/>
        <charset val="134"/>
      </rPr>
      <t>抑制剂诱导</t>
    </r>
    <r>
      <rPr>
        <sz val="12"/>
        <rFont val="Times New Roman"/>
        <charset val="134"/>
      </rPr>
      <t>DNA</t>
    </r>
    <r>
      <rPr>
        <sz val="12"/>
        <rFont val="仿宋_GB2312"/>
        <charset val="134"/>
      </rPr>
      <t>错配修复缺陷的机制及联合</t>
    </r>
    <r>
      <rPr>
        <sz val="12"/>
        <rFont val="Times New Roman"/>
        <charset val="134"/>
      </rPr>
      <t>PD-L1</t>
    </r>
    <r>
      <rPr>
        <sz val="12"/>
        <rFont val="仿宋_GB2312"/>
        <charset val="134"/>
      </rPr>
      <t>抗体治疗卵巢癌的应用研究</t>
    </r>
  </si>
  <si>
    <t>李福霞</t>
  </si>
  <si>
    <t>2025DA057</t>
  </si>
  <si>
    <r>
      <rPr>
        <sz val="12"/>
        <rFont val="Times New Roman"/>
        <charset val="134"/>
      </rPr>
      <t>lncRNA NEAT1</t>
    </r>
    <r>
      <rPr>
        <sz val="12"/>
        <rFont val="仿宋_GB2312"/>
        <charset val="134"/>
      </rPr>
      <t>作用于</t>
    </r>
    <r>
      <rPr>
        <sz val="12"/>
        <rFont val="Times New Roman"/>
        <charset val="134"/>
      </rPr>
      <t>ASS1</t>
    </r>
    <r>
      <rPr>
        <sz val="12"/>
        <rFont val="仿宋_GB2312"/>
        <charset val="134"/>
      </rPr>
      <t>调控精氨酸代谢重编程导致椎间盘退变的机制研究</t>
    </r>
  </si>
  <si>
    <t>阮智</t>
  </si>
  <si>
    <t>2025DA058</t>
  </si>
  <si>
    <r>
      <rPr>
        <sz val="12"/>
        <rFont val="Times New Roman"/>
        <charset val="134"/>
      </rPr>
      <t>PECAM-1</t>
    </r>
    <r>
      <rPr>
        <sz val="12"/>
        <rFont val="仿宋_GB2312"/>
        <charset val="134"/>
      </rPr>
      <t>调控</t>
    </r>
    <r>
      <rPr>
        <sz val="12"/>
        <rFont val="Times New Roman"/>
        <charset val="134"/>
      </rPr>
      <t>β-catenin-GSDMD</t>
    </r>
    <r>
      <rPr>
        <sz val="12"/>
        <rFont val="仿宋_GB2312"/>
        <charset val="134"/>
      </rPr>
      <t>信号轴抑制血管内皮焦亡的脑梗死干预机制与转化研究</t>
    </r>
  </si>
  <si>
    <t>申婧</t>
  </si>
  <si>
    <t>2025DA059</t>
  </si>
  <si>
    <r>
      <rPr>
        <sz val="12"/>
        <rFont val="仿宋_GB2312"/>
        <charset val="134"/>
      </rPr>
      <t>高烈度寒区沙漠砂</t>
    </r>
    <r>
      <rPr>
        <sz val="12"/>
        <rFont val="Times New Roman"/>
        <charset val="134"/>
      </rPr>
      <t>ECC</t>
    </r>
    <r>
      <rPr>
        <sz val="12"/>
        <rFont val="仿宋_GB2312"/>
        <charset val="134"/>
      </rPr>
      <t>芯柱约束碱激发自保温互锁砌块复合墙体结构力学与热工性能研究</t>
    </r>
  </si>
  <si>
    <t>夏多田</t>
  </si>
  <si>
    <t>2025DA061</t>
  </si>
  <si>
    <r>
      <rPr>
        <sz val="12"/>
        <rFont val="仿宋_GB2312"/>
        <charset val="134"/>
      </rPr>
      <t>基于</t>
    </r>
    <r>
      <rPr>
        <sz val="12"/>
        <rFont val="Times New Roman"/>
        <charset val="134"/>
      </rPr>
      <t>β-</t>
    </r>
    <r>
      <rPr>
        <sz val="12"/>
        <rFont val="仿宋_GB2312"/>
        <charset val="134"/>
      </rPr>
      <t>咔啉杂合</t>
    </r>
    <r>
      <rPr>
        <sz val="12"/>
        <rFont val="Times New Roman"/>
        <charset val="134"/>
      </rPr>
      <t>N-</t>
    </r>
    <r>
      <rPr>
        <sz val="12"/>
        <rFont val="仿宋_GB2312"/>
        <charset val="134"/>
      </rPr>
      <t>杂环骨架的血管生成抑制剂的设计、合成及抗肿瘤活性研究</t>
    </r>
  </si>
  <si>
    <t>郭亮</t>
  </si>
  <si>
    <t>2025DA064</t>
  </si>
  <si>
    <r>
      <rPr>
        <sz val="12"/>
        <rFont val="Times New Roman"/>
        <charset val="134"/>
      </rPr>
      <t>TGF-βSmad</t>
    </r>
    <r>
      <rPr>
        <sz val="12"/>
        <rFont val="仿宋_GB2312"/>
        <charset val="134"/>
      </rPr>
      <t>信号通路调控</t>
    </r>
    <r>
      <rPr>
        <sz val="12"/>
        <rFont val="Times New Roman"/>
        <charset val="134"/>
      </rPr>
      <t>Th9</t>
    </r>
    <r>
      <rPr>
        <sz val="12"/>
        <rFont val="仿宋_GB2312"/>
        <charset val="134"/>
      </rPr>
      <t>和</t>
    </r>
    <r>
      <rPr>
        <sz val="12"/>
        <rFont val="Times New Roman"/>
        <charset val="134"/>
      </rPr>
      <t>Tc9</t>
    </r>
    <r>
      <rPr>
        <sz val="12"/>
        <rFont val="仿宋_GB2312"/>
        <charset val="134"/>
      </rPr>
      <t>细胞平衡在布病关节炎中作用机制研究</t>
    </r>
  </si>
  <si>
    <t>庞楠楠</t>
  </si>
  <si>
    <t>2025DA065</t>
  </si>
  <si>
    <r>
      <rPr>
        <sz val="12"/>
        <rFont val="仿宋_GB2312"/>
        <charset val="134"/>
      </rPr>
      <t>基于</t>
    </r>
    <r>
      <rPr>
        <sz val="12"/>
        <rFont val="Times New Roman"/>
        <charset val="134"/>
      </rPr>
      <t>Akk</t>
    </r>
    <r>
      <rPr>
        <sz val="12"/>
        <rFont val="仿宋_GB2312"/>
        <charset val="134"/>
      </rPr>
      <t>为靶点的多糖跨器官保护心力衰竭作用的红花</t>
    </r>
    <r>
      <rPr>
        <sz val="12"/>
        <rFont val="Times New Roman"/>
        <charset val="134"/>
      </rPr>
      <t>“</t>
    </r>
    <r>
      <rPr>
        <sz val="12"/>
        <rFont val="仿宋_GB2312"/>
        <charset val="134"/>
      </rPr>
      <t>归经入心</t>
    </r>
    <r>
      <rPr>
        <sz val="12"/>
        <rFont val="Times New Roman"/>
        <charset val="134"/>
      </rPr>
      <t>”</t>
    </r>
    <r>
      <rPr>
        <sz val="12"/>
        <rFont val="仿宋_GB2312"/>
        <charset val="134"/>
      </rPr>
      <t>科学内涵研究</t>
    </r>
  </si>
  <si>
    <t>刘敏</t>
  </si>
  <si>
    <t>2025DA066</t>
  </si>
  <si>
    <r>
      <rPr>
        <sz val="12"/>
        <rFont val="Times New Roman"/>
        <charset val="134"/>
      </rPr>
      <t>Neuritin</t>
    </r>
    <r>
      <rPr>
        <sz val="12"/>
        <rFont val="仿宋_GB2312"/>
        <charset val="134"/>
      </rPr>
      <t>调控</t>
    </r>
    <r>
      <rPr>
        <sz val="12"/>
        <rFont val="Times New Roman"/>
        <charset val="134"/>
      </rPr>
      <t>cGAS-STING</t>
    </r>
    <r>
      <rPr>
        <sz val="12"/>
        <rFont val="仿宋_GB2312"/>
        <charset val="134"/>
      </rPr>
      <t>通路抑制蛛网膜下腔出血后神经元铁死亡的研究</t>
    </r>
  </si>
  <si>
    <t>赵冬</t>
  </si>
  <si>
    <t>2025DA069</t>
  </si>
  <si>
    <r>
      <rPr>
        <sz val="12"/>
        <rFont val="仿宋_GB2312"/>
        <charset val="134"/>
      </rPr>
      <t>荒漠灌丛</t>
    </r>
    <r>
      <rPr>
        <sz val="12"/>
        <rFont val="Times New Roman"/>
        <charset val="134"/>
      </rPr>
      <t>-</t>
    </r>
    <r>
      <rPr>
        <sz val="12"/>
        <rFont val="仿宋_GB2312"/>
        <charset val="134"/>
      </rPr>
      <t>短命植物</t>
    </r>
    <r>
      <rPr>
        <sz val="12"/>
        <rFont val="Times New Roman"/>
        <charset val="134"/>
      </rPr>
      <t>-</t>
    </r>
    <r>
      <rPr>
        <sz val="12"/>
        <rFont val="仿宋_GB2312"/>
        <charset val="134"/>
      </rPr>
      <t>丛枝菌根真菌多尺度互作的固碳机制与碳汇增效研究</t>
    </r>
  </si>
  <si>
    <t>马松梅</t>
  </si>
  <si>
    <t>2025DA070</t>
  </si>
  <si>
    <r>
      <rPr>
        <sz val="12"/>
        <rFont val="仿宋_GB2312"/>
        <charset val="134"/>
      </rPr>
      <t>健脾化瘀方调控</t>
    </r>
    <r>
      <rPr>
        <sz val="12"/>
        <rFont val="Times New Roman"/>
        <charset val="134"/>
      </rPr>
      <t>HIF-1α-VEGF-eNOS</t>
    </r>
    <r>
      <rPr>
        <sz val="12"/>
        <rFont val="仿宋_GB2312"/>
        <charset val="134"/>
      </rPr>
      <t>通路抑制血管新生稳定</t>
    </r>
    <r>
      <rPr>
        <sz val="12"/>
        <rFont val="Times New Roman"/>
        <charset val="134"/>
      </rPr>
      <t>AS</t>
    </r>
    <r>
      <rPr>
        <sz val="12"/>
        <rFont val="仿宋_GB2312"/>
        <charset val="134"/>
      </rPr>
      <t>易损斑块的作用及机制研究</t>
    </r>
  </si>
  <si>
    <t>张选明</t>
  </si>
  <si>
    <t>2025DA071</t>
  </si>
  <si>
    <t>荒漠肉苁蓉中苯乙醇苷治疗肺纤维化的作用机制及其构效关系研究</t>
  </si>
  <si>
    <t>张珂</t>
  </si>
  <si>
    <t>2025DA072</t>
  </si>
  <si>
    <r>
      <rPr>
        <sz val="12"/>
        <rFont val="仿宋_GB2312"/>
        <charset val="134"/>
      </rPr>
      <t>可见光响应型柱芳烃</t>
    </r>
    <r>
      <rPr>
        <sz val="12"/>
        <rFont val="Times New Roman"/>
        <charset val="134"/>
      </rPr>
      <t>-</t>
    </r>
    <r>
      <rPr>
        <sz val="12"/>
        <rFont val="仿宋_GB2312"/>
        <charset val="134"/>
      </rPr>
      <t>二噻吩乙烯纳米通道的构建及控释卡铂类药物机制研究</t>
    </r>
  </si>
  <si>
    <t>杨雷</t>
  </si>
  <si>
    <t>2025DA074</t>
  </si>
  <si>
    <r>
      <rPr>
        <sz val="12"/>
        <rFont val="仿宋_GB2312"/>
        <charset val="134"/>
      </rPr>
      <t>基于</t>
    </r>
    <r>
      <rPr>
        <sz val="12"/>
        <rFont val="Times New Roman"/>
        <charset val="134"/>
      </rPr>
      <t>NRP1-NGF-TrkA-Nav1.7</t>
    </r>
    <r>
      <rPr>
        <sz val="12"/>
        <rFont val="仿宋_GB2312"/>
        <charset val="134"/>
      </rPr>
      <t>通路的异川楝素镇痛机制研究</t>
    </r>
  </si>
  <si>
    <t>朱立仓</t>
  </si>
  <si>
    <t>2025DA075</t>
  </si>
  <si>
    <r>
      <rPr>
        <sz val="12"/>
        <rFont val="仿宋_GB2312"/>
        <charset val="134"/>
      </rPr>
      <t>褪黑素通过</t>
    </r>
    <r>
      <rPr>
        <sz val="12"/>
        <rFont val="Times New Roman"/>
        <charset val="134"/>
      </rPr>
      <t>miR-520c-3p-SETD7</t>
    </r>
    <r>
      <rPr>
        <sz val="12"/>
        <rFont val="仿宋_GB2312"/>
        <charset val="134"/>
      </rPr>
      <t>轴抑制</t>
    </r>
    <r>
      <rPr>
        <sz val="12"/>
        <rFont val="Times New Roman"/>
        <charset val="134"/>
      </rPr>
      <t>HTRA</t>
    </r>
    <r>
      <rPr>
        <sz val="12"/>
        <rFont val="仿宋_GB2312"/>
        <charset val="134"/>
      </rPr>
      <t>家族调控滋养层细胞细胞焦亡和合胞化机制研究</t>
    </r>
  </si>
  <si>
    <t>刘兆春</t>
  </si>
  <si>
    <t>（二）科技人才类项目</t>
  </si>
  <si>
    <t>2024DB001</t>
  </si>
  <si>
    <t>北疆农作物害虫天敌资源发掘、保育及利用</t>
  </si>
  <si>
    <t>杰出青年项目</t>
  </si>
  <si>
    <t>张建萍</t>
  </si>
  <si>
    <t>2024DB002</t>
  </si>
  <si>
    <t>气力式棉花穴播器智能播种方法研究与系统创制</t>
  </si>
  <si>
    <t>胡斌</t>
  </si>
  <si>
    <t>2024DB004</t>
  </si>
  <si>
    <t>高温强光下葡萄夏季适应机械化修剪的架式叶幕类型厚度研究及模型构建</t>
  </si>
  <si>
    <t>孙军利</t>
  </si>
  <si>
    <t>2024DB005</t>
  </si>
  <si>
    <t>乙醛酸制备工艺与高值化利用技术开发</t>
  </si>
  <si>
    <t>刘平</t>
  </si>
  <si>
    <t>2024DB006</t>
  </si>
  <si>
    <t>功能化硼吸附材料制备及氯硅烷体系中痕量硼脱除研究</t>
  </si>
  <si>
    <t>郭瑞丽</t>
  </si>
  <si>
    <t>2024DB007</t>
  </si>
  <si>
    <t>复合耗能可更换梁柱节点装配式混凝土框架结构整套技术研发</t>
  </si>
  <si>
    <t>何明胜</t>
  </si>
  <si>
    <t>2025DB001</t>
  </si>
  <si>
    <r>
      <rPr>
        <sz val="12"/>
        <rFont val="仿宋_GB2312"/>
        <charset val="134"/>
      </rPr>
      <t>基于</t>
    </r>
    <r>
      <rPr>
        <sz val="12"/>
        <rFont val="Times New Roman"/>
        <charset val="134"/>
      </rPr>
      <t>APSIM</t>
    </r>
    <r>
      <rPr>
        <sz val="12"/>
        <rFont val="仿宋_GB2312"/>
        <charset val="134"/>
      </rPr>
      <t>的不同盐度棉田水氮盐多要素耦合技术研究</t>
    </r>
  </si>
  <si>
    <t>李文昊</t>
  </si>
  <si>
    <t>2025DB004</t>
  </si>
  <si>
    <r>
      <rPr>
        <sz val="12"/>
        <rFont val="仿宋_GB2312"/>
        <charset val="134"/>
      </rPr>
      <t>不依赖组培遗传转化创制痕量</t>
    </r>
    <r>
      <rPr>
        <sz val="12"/>
        <rFont val="Times New Roman"/>
        <charset val="134"/>
      </rPr>
      <t>THC</t>
    </r>
    <r>
      <rPr>
        <sz val="12"/>
        <rFont val="仿宋_GB2312"/>
        <charset val="134"/>
      </rPr>
      <t>工业大麻新种质</t>
    </r>
  </si>
  <si>
    <t>刘立军</t>
  </si>
  <si>
    <t>2025DB005</t>
  </si>
  <si>
    <t>植物生长延缓剂调控甜菜冠层光能利用与同化物定向分配的协同机制</t>
  </si>
  <si>
    <t>樊华</t>
  </si>
  <si>
    <t>2025DB010</t>
  </si>
  <si>
    <r>
      <rPr>
        <sz val="12"/>
        <rFont val="Times New Roman"/>
        <charset val="134"/>
      </rPr>
      <t>mtDNA</t>
    </r>
    <r>
      <rPr>
        <sz val="12"/>
        <rFont val="仿宋_GB2312"/>
        <charset val="134"/>
      </rPr>
      <t>释放触发</t>
    </r>
    <r>
      <rPr>
        <sz val="12"/>
        <rFont val="Times New Roman"/>
        <charset val="134"/>
      </rPr>
      <t>cGAS-STING</t>
    </r>
    <r>
      <rPr>
        <sz val="12"/>
        <rFont val="仿宋_GB2312"/>
        <charset val="134"/>
      </rPr>
      <t>通路过度激活在氟致发育神经毒性中的作用及机制</t>
    </r>
  </si>
  <si>
    <t>牛强</t>
  </si>
  <si>
    <t>2025DB011</t>
  </si>
  <si>
    <r>
      <rPr>
        <sz val="12"/>
        <rFont val="仿宋_GB2312"/>
        <charset val="134"/>
      </rPr>
      <t>多功能油体与</t>
    </r>
    <r>
      <rPr>
        <sz val="12"/>
        <rFont val="Times New Roman"/>
        <charset val="134"/>
      </rPr>
      <t>ZnONPs</t>
    </r>
    <r>
      <rPr>
        <sz val="12"/>
        <rFont val="仿宋_GB2312"/>
        <charset val="134"/>
      </rPr>
      <t>水凝胶对皮肤屏障紫外损伤的保护作用研究</t>
    </r>
  </si>
  <si>
    <t>杨晶</t>
  </si>
  <si>
    <t>2025DB013</t>
  </si>
  <si>
    <t>阿克苏河流域覆膜棉田土壤盐渍化精细化反演及生态分区治理研究创新团队</t>
  </si>
  <si>
    <t>创新团队项目</t>
  </si>
  <si>
    <t>王月健</t>
  </si>
  <si>
    <t>2025DB016</t>
  </si>
  <si>
    <t>动物疫病防控技术创新团队</t>
  </si>
  <si>
    <t>2025DB018</t>
  </si>
  <si>
    <t>基于机器视觉的冠心病智能诊疗关键技术研究创新团队</t>
  </si>
  <si>
    <t>2025DB019</t>
  </si>
  <si>
    <r>
      <rPr>
        <sz val="12"/>
        <rFont val="Times New Roman"/>
        <charset val="134"/>
      </rPr>
      <t>ERCP</t>
    </r>
    <r>
      <rPr>
        <sz val="12"/>
        <rFont val="仿宋_GB2312"/>
        <charset val="134"/>
      </rPr>
      <t>下胆胰疾病微创诊治全程规范化管理创新团队</t>
    </r>
  </si>
  <si>
    <t>2025DB020</t>
  </si>
  <si>
    <t>新疆咸水滴灌棉田土壤有机碳矿化及其对团聚体结构的响应</t>
  </si>
  <si>
    <t>青年科学项目</t>
  </si>
  <si>
    <t>王静娅</t>
  </si>
  <si>
    <t>2025DB021</t>
  </si>
  <si>
    <r>
      <rPr>
        <sz val="12"/>
        <rFont val="Times New Roman"/>
        <charset val="134"/>
      </rPr>
      <t>GHGS2</t>
    </r>
    <r>
      <rPr>
        <sz val="12"/>
        <rFont val="仿宋_GB2312"/>
        <charset val="134"/>
      </rPr>
      <t>基因调控棉花生长与黄萎病抗性的作用机制研究</t>
    </r>
  </si>
  <si>
    <t>惠慧</t>
  </si>
  <si>
    <t>2025DB024</t>
  </si>
  <si>
    <t>面向精准农业的无人机高光谱影像质量影响机理与失真类型评价数据库构建研究</t>
  </si>
  <si>
    <t>田文忠</t>
  </si>
  <si>
    <t>2025DB028</t>
  </si>
  <si>
    <t>基于低频声信号透射的区域土壤含水率检测方法研究</t>
  </si>
  <si>
    <t>李阳</t>
  </si>
  <si>
    <t>2025DB030</t>
  </si>
  <si>
    <t>基于天然高分子调控的微纳米高效递释磷肥体系的构建与增效机制研究</t>
  </si>
  <si>
    <t>张秀兰</t>
  </si>
  <si>
    <t>2025DB031</t>
  </si>
  <si>
    <t>基于玻璃化转变理论的玉米热风干燥裂纹生成机理及干燥工艺优化研究</t>
  </si>
  <si>
    <t>郑招辉</t>
  </si>
  <si>
    <t>2025DB032</t>
  </si>
  <si>
    <t>基于生长模拟与遥感技术同化的棉花氮营养诊断研究</t>
  </si>
  <si>
    <t>2025DB033</t>
  </si>
  <si>
    <t>基于加气灌溉的二氧化碳施肥技术调控温室葡萄果实品质研究</t>
  </si>
  <si>
    <t>赵丰云</t>
  </si>
  <si>
    <t>2025DB036</t>
  </si>
  <si>
    <t>钾调控石榴果实花色苷合成的机制研究</t>
  </si>
  <si>
    <t>武林楠</t>
  </si>
  <si>
    <t>2025DB038</t>
  </si>
  <si>
    <r>
      <rPr>
        <sz val="12"/>
        <rFont val="仿宋_GB2312"/>
        <charset val="134"/>
      </rPr>
      <t>稀土元素掺杂</t>
    </r>
    <r>
      <rPr>
        <sz val="12"/>
        <rFont val="Times New Roman"/>
        <charset val="134"/>
      </rPr>
      <t>LDH</t>
    </r>
    <r>
      <rPr>
        <sz val="12"/>
        <rFont val="仿宋_GB2312"/>
        <charset val="134"/>
      </rPr>
      <t>材料全解水性能及机理探究</t>
    </r>
  </si>
  <si>
    <t>刘艳艳</t>
  </si>
  <si>
    <t>2025DB040</t>
  </si>
  <si>
    <r>
      <rPr>
        <sz val="12"/>
        <rFont val="仿宋_GB2312"/>
        <charset val="134"/>
      </rPr>
      <t>应用口腔表面肌电评估早期矫治</t>
    </r>
    <r>
      <rPr>
        <sz val="12"/>
        <rFont val="宋体"/>
        <charset val="134"/>
      </rPr>
      <t>Ⅱ</t>
    </r>
    <r>
      <rPr>
        <sz val="12"/>
        <rFont val="仿宋_GB2312"/>
        <charset val="134"/>
      </rPr>
      <t>类错颌畸形稳定性的临床研究</t>
    </r>
  </si>
  <si>
    <t>沈玉凤</t>
  </si>
  <si>
    <t>2025DB041</t>
  </si>
  <si>
    <r>
      <rPr>
        <sz val="12"/>
        <rFont val="仿宋_GB2312"/>
        <charset val="134"/>
      </rPr>
      <t>基于靶点</t>
    </r>
    <r>
      <rPr>
        <sz val="12"/>
        <rFont val="Times New Roman"/>
        <charset val="134"/>
      </rPr>
      <t>“</t>
    </r>
    <r>
      <rPr>
        <sz val="12"/>
        <rFont val="仿宋_GB2312"/>
        <charset val="134"/>
      </rPr>
      <t>钩钓</t>
    </r>
    <r>
      <rPr>
        <sz val="12"/>
        <rFont val="Times New Roman"/>
        <charset val="134"/>
      </rPr>
      <t>”</t>
    </r>
    <r>
      <rPr>
        <sz val="12"/>
        <rFont val="仿宋_GB2312"/>
        <charset val="134"/>
      </rPr>
      <t>策略的天山雪莲活性成分治疗类风湿关节炎分子机制研究</t>
    </r>
  </si>
  <si>
    <t>于玮</t>
  </si>
  <si>
    <t>2025DB042</t>
  </si>
  <si>
    <r>
      <rPr>
        <sz val="12"/>
        <rFont val="Times New Roman"/>
        <charset val="134"/>
      </rPr>
      <t>18β-</t>
    </r>
    <r>
      <rPr>
        <sz val="12"/>
        <rFont val="仿宋_GB2312"/>
        <charset val="134"/>
      </rPr>
      <t>甘草次酸衍生物的合成及抗肿瘤作用机制研究</t>
    </r>
  </si>
  <si>
    <t>潘馨慧</t>
  </si>
  <si>
    <t>2025DB043</t>
  </si>
  <si>
    <r>
      <rPr>
        <sz val="12"/>
        <rFont val="仿宋_GB2312"/>
        <charset val="134"/>
      </rPr>
      <t>细粒棘球蚴通过</t>
    </r>
    <r>
      <rPr>
        <sz val="12"/>
        <rFont val="Times New Roman"/>
        <charset val="134"/>
      </rPr>
      <t>Nrf2-MAPK</t>
    </r>
    <r>
      <rPr>
        <sz val="12"/>
        <rFont val="仿宋_GB2312"/>
        <charset val="134"/>
      </rPr>
      <t>通路调控骨包虫病骨破坏的分子机制及靶向治疗策略研究</t>
    </r>
  </si>
  <si>
    <t>孙昊昊</t>
  </si>
  <si>
    <t>2025DB044</t>
  </si>
  <si>
    <t>没食子酸改善前列腺癌骨转移微环境的作用及机制研究</t>
  </si>
  <si>
    <t>王竞州</t>
  </si>
  <si>
    <t>2025DB045</t>
  </si>
  <si>
    <r>
      <rPr>
        <sz val="12"/>
        <rFont val="仿宋_GB2312"/>
        <charset val="134"/>
      </rPr>
      <t>白藜芦醇介导</t>
    </r>
    <r>
      <rPr>
        <sz val="12"/>
        <rFont val="Times New Roman"/>
        <charset val="134"/>
      </rPr>
      <t>SIRT3-AMPK</t>
    </r>
    <r>
      <rPr>
        <sz val="12"/>
        <rFont val="仿宋_GB2312"/>
        <charset val="134"/>
      </rPr>
      <t>通路改善骨性关节炎铁死亡的机制研究</t>
    </r>
  </si>
  <si>
    <t>康治林</t>
  </si>
  <si>
    <t>2025DB046</t>
  </si>
  <si>
    <r>
      <rPr>
        <sz val="12"/>
        <rFont val="Times New Roman"/>
        <charset val="134"/>
      </rPr>
      <t>Rab27B</t>
    </r>
    <r>
      <rPr>
        <sz val="12"/>
        <rFont val="仿宋_GB2312"/>
        <charset val="134"/>
      </rPr>
      <t>调控</t>
    </r>
    <r>
      <rPr>
        <sz val="12"/>
        <rFont val="Times New Roman"/>
        <charset val="134"/>
      </rPr>
      <t>PI3K-AKT</t>
    </r>
    <r>
      <rPr>
        <sz val="12"/>
        <rFont val="仿宋_GB2312"/>
        <charset val="134"/>
      </rPr>
      <t>介导自噬促进宫颈癌侵袭转移</t>
    </r>
  </si>
  <si>
    <t>者湘漪</t>
  </si>
  <si>
    <t>2025DB047</t>
  </si>
  <si>
    <t>新疆地区典型金属污染物联合暴露与妊娠期并发症发生风险的关联研究</t>
  </si>
  <si>
    <t>马娇龙</t>
  </si>
  <si>
    <t>2025DB048</t>
  </si>
  <si>
    <t>二氢欧山芹醇当归酸酯对脂多糖诱导的神经炎症小鼠的神经保护作用及机制研究</t>
  </si>
  <si>
    <t>单莉娅</t>
  </si>
  <si>
    <t>2025DB049</t>
  </si>
  <si>
    <r>
      <rPr>
        <sz val="12"/>
        <rFont val="Times New Roman"/>
        <charset val="134"/>
      </rPr>
      <t>AI</t>
    </r>
    <r>
      <rPr>
        <sz val="12"/>
        <rFont val="仿宋_GB2312"/>
        <charset val="134"/>
      </rPr>
      <t>自动识别和预测的阻生尖牙萌出路径的辅助临床治疗方法</t>
    </r>
  </si>
  <si>
    <t>郭超</t>
  </si>
  <si>
    <t>2025DB050</t>
  </si>
  <si>
    <t>紫草素纳米海绵水凝胶的制备及其促进伤口愈合作用的研究</t>
  </si>
  <si>
    <t>田星</t>
  </si>
  <si>
    <t>2025DB052</t>
  </si>
  <si>
    <t>钙敏感受体介导巨噬细胞极化与高血压心肌重塑作用及信号机制的研究</t>
  </si>
  <si>
    <t>王腊梅</t>
  </si>
  <si>
    <t>2025DB053</t>
  </si>
  <si>
    <r>
      <rPr>
        <sz val="12"/>
        <rFont val="Times New Roman"/>
        <charset val="134"/>
      </rPr>
      <t xml:space="preserve">CXCL13 </t>
    </r>
    <r>
      <rPr>
        <sz val="12"/>
        <rFont val="仿宋_GB2312"/>
        <charset val="134"/>
      </rPr>
      <t>联合放疗促进食管鳞癌</t>
    </r>
    <r>
      <rPr>
        <sz val="12"/>
        <rFont val="Times New Roman"/>
        <charset val="134"/>
      </rPr>
      <t>PD-1</t>
    </r>
    <r>
      <rPr>
        <sz val="12"/>
        <rFont val="仿宋_GB2312"/>
        <charset val="134"/>
      </rPr>
      <t>治疗的敏感性</t>
    </r>
  </si>
  <si>
    <t>卢香云</t>
  </si>
  <si>
    <t>2025DB054</t>
  </si>
  <si>
    <r>
      <rPr>
        <sz val="12"/>
        <rFont val="Times New Roman"/>
        <charset val="134"/>
      </rPr>
      <t>hUCMSCs</t>
    </r>
    <r>
      <rPr>
        <sz val="12"/>
        <rFont val="仿宋_GB2312"/>
        <charset val="134"/>
      </rPr>
      <t>来源</t>
    </r>
    <r>
      <rPr>
        <sz val="12"/>
        <rFont val="Times New Roman"/>
        <charset val="134"/>
      </rPr>
      <t>exo</t>
    </r>
    <r>
      <rPr>
        <sz val="12"/>
        <rFont val="仿宋_GB2312"/>
        <charset val="134"/>
      </rPr>
      <t>调控</t>
    </r>
    <r>
      <rPr>
        <sz val="12"/>
        <rFont val="Times New Roman"/>
        <charset val="134"/>
      </rPr>
      <t>PI3K-Akt</t>
    </r>
    <r>
      <rPr>
        <sz val="12"/>
        <rFont val="仿宋_GB2312"/>
        <charset val="134"/>
      </rPr>
      <t>信号通路在子痫前期胎盘类器官作用机制及关键作用靶点的研究</t>
    </r>
  </si>
  <si>
    <t>姚远</t>
  </si>
  <si>
    <t>2025DB055</t>
  </si>
  <si>
    <r>
      <rPr>
        <sz val="12"/>
        <rFont val="Times New Roman"/>
        <charset val="134"/>
      </rPr>
      <t>M2-TAMs</t>
    </r>
    <r>
      <rPr>
        <sz val="12"/>
        <rFont val="仿宋_GB2312"/>
        <charset val="134"/>
      </rPr>
      <t>源性</t>
    </r>
    <r>
      <rPr>
        <sz val="12"/>
        <rFont val="Times New Roman"/>
        <charset val="134"/>
      </rPr>
      <t>CXCL1</t>
    </r>
    <r>
      <rPr>
        <sz val="12"/>
        <rFont val="仿宋_GB2312"/>
        <charset val="134"/>
      </rPr>
      <t>介导组蛋白乳酸化促进食管癌浸润转移和化疗耐药的机制研究</t>
    </r>
  </si>
  <si>
    <t>杨凯歌</t>
  </si>
  <si>
    <t>2025DB057</t>
  </si>
  <si>
    <r>
      <rPr>
        <sz val="12"/>
        <rFont val="仿宋_GB2312"/>
        <charset val="134"/>
      </rPr>
      <t>新疆特有药用濒危植物阜康阿魏（</t>
    </r>
    <r>
      <rPr>
        <sz val="12"/>
        <rFont val="Times New Roman"/>
        <charset val="134"/>
      </rPr>
      <t>Ferula fukanensis</t>
    </r>
    <r>
      <rPr>
        <sz val="12"/>
        <rFont val="仿宋_GB2312"/>
        <charset val="134"/>
      </rPr>
      <t>）的生存现状调查及致危因子研究</t>
    </r>
  </si>
  <si>
    <t>马占仓</t>
  </si>
  <si>
    <t>2025DB059</t>
  </si>
  <si>
    <r>
      <rPr>
        <sz val="12"/>
        <rFont val="仿宋_GB2312"/>
        <charset val="134"/>
      </rPr>
      <t>石蒜碱通过调控</t>
    </r>
    <r>
      <rPr>
        <sz val="12"/>
        <rFont val="Times New Roman"/>
        <charset val="134"/>
      </rPr>
      <t>JAK2-STAT3</t>
    </r>
    <r>
      <rPr>
        <sz val="12"/>
        <rFont val="仿宋_GB2312"/>
        <charset val="134"/>
      </rPr>
      <t>通路诱导破骨细胞凋亡治疗骨质疏松的机制研究</t>
    </r>
  </si>
  <si>
    <t>李琪</t>
  </si>
  <si>
    <t>2025DB060</t>
  </si>
  <si>
    <r>
      <rPr>
        <sz val="12"/>
        <rFont val="仿宋_GB2312"/>
        <charset val="134"/>
      </rPr>
      <t>靶向抑制</t>
    </r>
    <r>
      <rPr>
        <sz val="12"/>
        <rFont val="Times New Roman"/>
        <charset val="134"/>
      </rPr>
      <t>GPR35</t>
    </r>
    <r>
      <rPr>
        <sz val="12"/>
        <rFont val="仿宋_GB2312"/>
        <charset val="134"/>
      </rPr>
      <t>诱导三阴性乳腺癌的细胞免疫原性死亡的机制研究</t>
    </r>
  </si>
  <si>
    <t>赵新春</t>
  </si>
  <si>
    <t>四、创新环境建设和创新能力提升计划</t>
  </si>
  <si>
    <t>2025CC007</t>
  </si>
  <si>
    <r>
      <rPr>
        <sz val="12"/>
        <rFont val="仿宋_GB2312"/>
        <charset val="134"/>
      </rPr>
      <t>第三师</t>
    </r>
    <r>
      <rPr>
        <sz val="12"/>
        <rFont val="Times New Roman"/>
        <charset val="134"/>
      </rPr>
      <t>45</t>
    </r>
    <r>
      <rPr>
        <sz val="12"/>
        <rFont val="仿宋_GB2312"/>
        <charset val="134"/>
      </rPr>
      <t>团高品质甘草栽培技术示范与推广</t>
    </r>
  </si>
  <si>
    <t>科技特派员创新创业</t>
  </si>
  <si>
    <t>沈海涛</t>
  </si>
  <si>
    <t>2025CC010</t>
  </si>
  <si>
    <t>第三师唐王古瓜产销体系建设创新创业示范</t>
  </si>
  <si>
    <t>徐学彬</t>
  </si>
  <si>
    <t>2025CC014</t>
  </si>
  <si>
    <t>兵团科技创新发展重点任务研究</t>
  </si>
  <si>
    <t>管理服务创新</t>
  </si>
  <si>
    <t>张静</t>
  </si>
  <si>
    <t>经济与管理学院</t>
  </si>
  <si>
    <r>
      <rPr>
        <sz val="12"/>
        <rFont val="Times New Roman"/>
        <charset val="134"/>
      </rPr>
      <t>2025</t>
    </r>
    <r>
      <rPr>
        <sz val="12"/>
        <rFont val="仿宋_GB2312"/>
        <charset val="134"/>
      </rPr>
      <t>年至</t>
    </r>
    <r>
      <rPr>
        <sz val="12"/>
        <rFont val="Times New Roman"/>
        <charset val="134"/>
      </rPr>
      <t>2026</t>
    </r>
    <r>
      <rPr>
        <sz val="12"/>
        <rFont val="仿宋_GB2312"/>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</si>
</sst>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s>
  <fonts count="36">
    <font>
      <sz val="11"/>
      <color theme="1"/>
      <name val="宋体"/>
      <charset val="134"/>
      <scheme val="minor"/>
    </font>
    <font>
      <sz val="11"/>
      <name val="Times New Roman"/>
      <charset val="134"/>
    </font>
    <font>
      <sz val="11"/>
      <color theme="1"/>
      <name val="黑体"/>
      <charset val="134"/>
    </font>
    <font>
      <sz val="14"/>
      <name val="黑体"/>
      <charset val="134"/>
    </font>
    <font>
      <sz val="22"/>
      <name val="方正小标宋简体"/>
      <charset val="134"/>
    </font>
    <font>
      <sz val="11"/>
      <name val="仿宋_GB2312"/>
      <charset val="134"/>
    </font>
    <font>
      <sz val="12"/>
      <name val="黑体"/>
      <charset val="134"/>
    </font>
    <font>
      <sz val="11"/>
      <name val="黑体"/>
      <charset val="134"/>
    </font>
    <font>
      <b/>
      <sz val="12"/>
      <name val="楷体_GB2312"/>
      <charset val="134"/>
    </font>
    <font>
      <b/>
      <sz val="12"/>
      <name val="Times New Roman"/>
      <charset val="134"/>
    </font>
    <font>
      <sz val="12"/>
      <name val="Times New Roman"/>
      <charset val="134"/>
    </font>
    <font>
      <b/>
      <sz val="12"/>
      <name val="黑体"/>
      <charset val="134"/>
    </font>
    <font>
      <sz val="12"/>
      <name val="仿宋_GB2312"/>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2"/>
      <name val="方正书宋_GBK"/>
      <charset val="134"/>
    </font>
  </fonts>
  <fills count="35">
    <fill>
      <patternFill patternType="none"/>
    </fill>
    <fill>
      <patternFill patternType="gray125"/>
    </fill>
    <fill>
      <patternFill patternType="solid">
        <fgColor theme="4" tint="0.8"/>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5" borderId="9" applyNumberFormat="0" applyAlignment="0" applyProtection="0">
      <alignment vertical="center"/>
    </xf>
    <xf numFmtId="0" fontId="23" fillId="6" borderId="10" applyNumberFormat="0" applyAlignment="0" applyProtection="0">
      <alignment vertical="center"/>
    </xf>
    <xf numFmtId="0" fontId="24" fillId="6" borderId="9" applyNumberFormat="0" applyAlignment="0" applyProtection="0">
      <alignment vertical="center"/>
    </xf>
    <xf numFmtId="0" fontId="25" fillId="7"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alignment vertical="center"/>
    </xf>
    <xf numFmtId="0" fontId="13" fillId="0" borderId="0">
      <alignment vertical="center"/>
    </xf>
    <xf numFmtId="0" fontId="13" fillId="0" borderId="0">
      <alignment vertical="center"/>
    </xf>
    <xf numFmtId="0" fontId="34" fillId="0" borderId="0" applyBorder="0"/>
    <xf numFmtId="0" fontId="13" fillId="0" borderId="0">
      <alignment vertical="center"/>
    </xf>
    <xf numFmtId="0" fontId="34" fillId="0" borderId="0" applyBorder="0"/>
    <xf numFmtId="0" fontId="13" fillId="0" borderId="0">
      <alignment vertical="center"/>
    </xf>
    <xf numFmtId="0" fontId="13" fillId="0" borderId="0">
      <alignment vertical="center"/>
    </xf>
  </cellStyleXfs>
  <cellXfs count="7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5" fillId="0" borderId="0" xfId="0" applyFont="1" applyFill="1" applyAlignment="1">
      <alignment horizontal="right" vertical="center" wrapText="1"/>
    </xf>
    <xf numFmtId="0" fontId="1" fillId="0" borderId="0" xfId="0" applyFont="1" applyFill="1" applyAlignment="1">
      <alignment horizontal="right" vertical="center" wrapText="1"/>
    </xf>
    <xf numFmtId="177" fontId="6" fillId="0" borderId="1" xfId="54"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177" fontId="7" fillId="0" borderId="1" xfId="54" applyNumberFormat="1" applyFont="1" applyFill="1" applyBorder="1" applyAlignment="1" applyProtection="1">
      <alignment horizontal="center" vertical="center" wrapText="1"/>
      <protection locked="0"/>
    </xf>
    <xf numFmtId="176" fontId="6" fillId="0" borderId="1" xfId="54" applyNumberFormat="1" applyFont="1" applyFill="1" applyBorder="1" applyAlignment="1" applyProtection="1">
      <alignment horizontal="center" vertical="center" wrapText="1"/>
      <protection locked="0"/>
    </xf>
    <xf numFmtId="177" fontId="8" fillId="0" borderId="1" xfId="54" applyNumberFormat="1" applyFont="1" applyFill="1" applyBorder="1" applyAlignment="1" applyProtection="1">
      <alignment horizontal="center" vertical="center" wrapText="1"/>
      <protection locked="0"/>
    </xf>
    <xf numFmtId="177" fontId="9" fillId="0" borderId="1" xfId="54" applyNumberFormat="1" applyFont="1" applyFill="1" applyBorder="1" applyAlignment="1" applyProtection="1">
      <alignment horizontal="center" vertical="center" wrapText="1"/>
      <protection locked="0"/>
    </xf>
    <xf numFmtId="177" fontId="9" fillId="0" borderId="1" xfId="54" applyNumberFormat="1" applyFont="1" applyFill="1" applyBorder="1" applyAlignment="1" applyProtection="1">
      <alignment horizontal="left" vertical="center" wrapText="1"/>
      <protection locked="0"/>
    </xf>
    <xf numFmtId="176" fontId="10" fillId="0" borderId="1" xfId="54" applyNumberFormat="1" applyFont="1" applyFill="1" applyBorder="1" applyAlignment="1" applyProtection="1">
      <alignment horizontal="center" vertical="center" wrapText="1"/>
      <protection locked="0"/>
    </xf>
    <xf numFmtId="177" fontId="10" fillId="0" borderId="1" xfId="54" applyNumberFormat="1" applyFont="1" applyFill="1" applyBorder="1" applyAlignment="1" applyProtection="1">
      <alignment horizontal="center" vertical="center" wrapText="1"/>
      <protection locked="0"/>
    </xf>
    <xf numFmtId="177" fontId="1" fillId="0" borderId="1" xfId="54" applyNumberFormat="1" applyFont="1" applyFill="1" applyBorder="1" applyAlignment="1" applyProtection="1">
      <alignment horizontal="center" vertical="center" wrapText="1"/>
      <protection locked="0"/>
    </xf>
    <xf numFmtId="177" fontId="11" fillId="2" borderId="1" xfId="54" applyNumberFormat="1" applyFont="1" applyFill="1" applyBorder="1" applyAlignment="1" applyProtection="1">
      <alignment horizontal="left" vertical="center" wrapText="1"/>
      <protection locked="0"/>
    </xf>
    <xf numFmtId="177" fontId="9" fillId="2" borderId="1" xfId="54" applyNumberFormat="1" applyFont="1" applyFill="1" applyBorder="1" applyAlignment="1" applyProtection="1">
      <alignment horizontal="left" vertical="center" wrapText="1"/>
      <protection locked="0"/>
    </xf>
    <xf numFmtId="177" fontId="10" fillId="2" borderId="1" xfId="54" applyNumberFormat="1" applyFont="1" applyFill="1" applyBorder="1" applyAlignment="1" applyProtection="1">
      <alignment horizontal="center" vertical="center" wrapText="1"/>
      <protection locked="0"/>
    </xf>
    <xf numFmtId="177" fontId="10" fillId="2" borderId="1" xfId="54" applyNumberFormat="1" applyFont="1" applyFill="1" applyBorder="1" applyAlignment="1" applyProtection="1">
      <alignment horizontal="left" vertical="center" wrapText="1"/>
      <protection locked="0"/>
    </xf>
    <xf numFmtId="178" fontId="10" fillId="2" borderId="1" xfId="54" applyNumberFormat="1" applyFont="1" applyFill="1" applyBorder="1" applyAlignment="1" applyProtection="1">
      <alignment horizontal="center" vertical="center" wrapText="1"/>
      <protection locked="0"/>
    </xf>
    <xf numFmtId="177" fontId="1" fillId="2" borderId="1" xfId="54"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177" fontId="12" fillId="0" borderId="1" xfId="54"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0" fontId="10" fillId="0" borderId="1" xfId="0" applyNumberFormat="1" applyFont="1" applyFill="1" applyBorder="1" applyAlignment="1">
      <alignment horizontal="center" vertical="center" wrapText="1"/>
    </xf>
    <xf numFmtId="0" fontId="1" fillId="0" borderId="1" xfId="0" applyFont="1" applyFill="1" applyBorder="1" applyAlignment="1" applyProtection="1">
      <alignment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0" fillId="0" borderId="1" xfId="55"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49" fontId="12" fillId="0" borderId="1" xfId="55" applyNumberFormat="1" applyFont="1" applyFill="1" applyBorder="1" applyAlignment="1" applyProtection="1">
      <alignment horizontal="center" vertical="center" wrapText="1"/>
      <protection locked="0"/>
    </xf>
    <xf numFmtId="49" fontId="10" fillId="0" borderId="1" xfId="55" applyNumberFormat="1" applyFont="1" applyFill="1" applyBorder="1" applyAlignment="1" applyProtection="1">
      <alignment horizontal="center" vertical="center" wrapText="1"/>
      <protection locked="0"/>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2" fillId="0" borderId="3" xfId="0" applyFont="1" applyFill="1" applyBorder="1" applyAlignment="1">
      <alignment horizontal="left" vertical="center" wrapText="1"/>
    </xf>
    <xf numFmtId="0" fontId="10" fillId="0" borderId="1" xfId="0" applyNumberFormat="1" applyFont="1" applyFill="1" applyBorder="1" applyAlignment="1">
      <alignment horizontal="center" vertical="center"/>
    </xf>
    <xf numFmtId="0" fontId="10" fillId="0" borderId="3" xfId="0" applyFont="1" applyFill="1" applyBorder="1" applyAlignment="1">
      <alignment horizontal="left" vertical="center" wrapText="1"/>
    </xf>
    <xf numFmtId="176" fontId="10" fillId="0" borderId="1" xfId="0" applyNumberFormat="1"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12" xfId="50"/>
    <cellStyle name="常规 6 2" xfId="51"/>
    <cellStyle name="常规 3 3" xfId="52"/>
    <cellStyle name="常规 2 2" xfId="53"/>
    <cellStyle name="常规 13" xfId="54"/>
    <cellStyle name="常规 14" xfId="55"/>
    <cellStyle name="常规 18" xfId="56"/>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4"/>
  <sheetViews>
    <sheetView tabSelected="1" zoomScale="80" zoomScaleNormal="80" workbookViewId="0">
      <pane ySplit="5" topLeftCell="A173" activePane="bottomLeft" state="frozen"/>
      <selection/>
      <selection pane="bottomLeft" activeCell="P183" sqref="P183"/>
    </sheetView>
  </sheetViews>
  <sheetFormatPr defaultColWidth="9" defaultRowHeight="15"/>
  <cols>
    <col min="1" max="1" width="5.41666666666667" style="6" customWidth="1"/>
    <col min="2" max="2" width="13.5916666666667" style="6" customWidth="1"/>
    <col min="3" max="3" width="28.3333333333333" style="7" customWidth="1"/>
    <col min="4" max="4" width="25.3" style="6" customWidth="1"/>
    <col min="5" max="5" width="14.3666666666667" style="6" customWidth="1"/>
    <col min="6" max="7" width="17.9666666666667" style="7" customWidth="1"/>
    <col min="8" max="10" width="10.275" style="6" customWidth="1"/>
    <col min="11" max="11" width="15.625" style="6" customWidth="1"/>
    <col min="12" max="12" width="12.6416666666667" style="6" customWidth="1"/>
    <col min="13" max="13" width="7.40833333333333" style="6" hidden="1" customWidth="1"/>
    <col min="14" max="16378" width="9" style="1"/>
    <col min="16379" max="16382" width="13.0583333333333" style="1"/>
    <col min="16383" max="16384" width="9" style="1"/>
  </cols>
  <sheetData>
    <row r="1" s="1" customFormat="1" ht="18.75" spans="1:13">
      <c r="A1" s="8" t="s">
        <v>0</v>
      </c>
      <c r="B1" s="8"/>
      <c r="C1" s="8"/>
      <c r="D1" s="6"/>
      <c r="E1" s="6"/>
      <c r="F1" s="7"/>
      <c r="G1" s="6"/>
      <c r="H1" s="6"/>
      <c r="I1" s="6"/>
      <c r="J1" s="6"/>
      <c r="K1" s="6"/>
      <c r="L1" s="6"/>
    </row>
    <row r="2" s="1" customFormat="1" ht="29.25" spans="1:13">
      <c r="A2" s="9" t="s">
        <v>1</v>
      </c>
      <c r="B2" s="9"/>
      <c r="C2" s="10"/>
      <c r="D2" s="9"/>
      <c r="E2" s="9"/>
      <c r="F2" s="10"/>
      <c r="G2" s="9"/>
      <c r="H2" s="9"/>
      <c r="I2" s="9"/>
      <c r="J2" s="9"/>
      <c r="K2" s="9"/>
      <c r="L2" s="9"/>
    </row>
    <row r="3" s="1" customFormat="1" spans="1:13">
      <c r="A3" s="11"/>
      <c r="B3" s="11"/>
      <c r="C3" s="12"/>
      <c r="D3" s="11"/>
      <c r="E3" s="11"/>
      <c r="F3" s="12"/>
      <c r="G3" s="11"/>
      <c r="H3" s="13"/>
      <c r="I3" s="13"/>
      <c r="J3" s="14" t="s">
        <v>2</v>
      </c>
      <c r="K3" s="14"/>
      <c r="L3" s="15"/>
    </row>
    <row r="4" s="2" customFormat="1" spans="1:13">
      <c r="A4" s="16" t="s">
        <v>3</v>
      </c>
      <c r="B4" s="16" t="s">
        <v>4</v>
      </c>
      <c r="C4" s="16" t="s">
        <v>5</v>
      </c>
      <c r="D4" s="16" t="s">
        <v>6</v>
      </c>
      <c r="E4" s="16" t="s">
        <v>7</v>
      </c>
      <c r="F4" s="16" t="s">
        <v>8</v>
      </c>
      <c r="G4" s="16" t="s">
        <v>9</v>
      </c>
      <c r="H4" s="16" t="s">
        <v>10</v>
      </c>
      <c r="I4" s="17" t="s">
        <v>11</v>
      </c>
      <c r="J4" s="17"/>
      <c r="K4" s="16" t="s">
        <v>12</v>
      </c>
      <c r="L4" s="16" t="s">
        <v>13</v>
      </c>
      <c r="M4" s="18" t="s">
        <v>14</v>
      </c>
    </row>
    <row r="5" s="3" customFormat="1" ht="28.5" spans="1:13">
      <c r="A5" s="16"/>
      <c r="B5" s="16"/>
      <c r="C5" s="16"/>
      <c r="D5" s="16"/>
      <c r="E5" s="16"/>
      <c r="F5" s="16"/>
      <c r="G5" s="16"/>
      <c r="H5" s="16"/>
      <c r="I5" s="19" t="s">
        <v>15</v>
      </c>
      <c r="J5" s="19" t="s">
        <v>16</v>
      </c>
      <c r="K5" s="16"/>
      <c r="L5" s="16"/>
      <c r="M5" s="18"/>
    </row>
    <row r="6" s="1" customFormat="1" ht="15.75" spans="1:13">
      <c r="A6" s="20" t="s">
        <v>17</v>
      </c>
      <c r="B6" s="21"/>
      <c r="C6" s="22"/>
      <c r="D6" s="21"/>
      <c r="E6" s="21"/>
      <c r="F6" s="22"/>
      <c r="G6" s="22"/>
      <c r="H6" s="21"/>
      <c r="I6" s="23">
        <f>SUM(I7,I53,I60,I181)</f>
        <v>7625.5</v>
      </c>
      <c r="J6" s="23">
        <f>SUM(J7,J53,J60,J181)</f>
        <v>3182.7</v>
      </c>
      <c r="K6" s="24"/>
      <c r="L6" s="24"/>
      <c r="M6" s="25"/>
    </row>
    <row r="7" s="1" customFormat="1" ht="15.75" spans="1:13">
      <c r="A7" s="26" t="s">
        <v>18</v>
      </c>
      <c r="B7" s="27"/>
      <c r="C7" s="27"/>
      <c r="D7" s="28"/>
      <c r="E7" s="28"/>
      <c r="F7" s="29"/>
      <c r="G7" s="29"/>
      <c r="H7" s="28"/>
      <c r="I7" s="30">
        <f>SUM(I8:I52)</f>
        <v>5703.5</v>
      </c>
      <c r="J7" s="30">
        <f>SUM(J8:J52)</f>
        <v>3137.7</v>
      </c>
      <c r="K7" s="28"/>
      <c r="L7" s="28"/>
      <c r="M7" s="31"/>
    </row>
    <row r="8" s="4" customFormat="1" ht="42.75" spans="1:13">
      <c r="A8" s="24">
        <v>1</v>
      </c>
      <c r="B8" s="32" t="s">
        <v>19</v>
      </c>
      <c r="C8" s="33" t="s">
        <v>20</v>
      </c>
      <c r="D8" s="34" t="s">
        <v>21</v>
      </c>
      <c r="E8" s="35" t="s">
        <v>22</v>
      </c>
      <c r="F8" s="36" t="s">
        <v>23</v>
      </c>
      <c r="G8" s="32" t="s">
        <v>24</v>
      </c>
      <c r="H8" s="37" t="s">
        <v>25</v>
      </c>
      <c r="I8" s="38">
        <v>400</v>
      </c>
      <c r="J8" s="38">
        <v>0</v>
      </c>
      <c r="K8" s="35" t="s">
        <v>26</v>
      </c>
      <c r="L8" s="35" t="s">
        <v>27</v>
      </c>
      <c r="M8" s="39"/>
    </row>
    <row r="9" s="4" customFormat="1" ht="31.5" spans="1:13">
      <c r="A9" s="24">
        <v>2</v>
      </c>
      <c r="B9" s="38" t="s">
        <v>28</v>
      </c>
      <c r="C9" s="33" t="s">
        <v>29</v>
      </c>
      <c r="D9" s="35" t="s">
        <v>21</v>
      </c>
      <c r="E9" s="35" t="s">
        <v>30</v>
      </c>
      <c r="F9" s="35" t="s">
        <v>31</v>
      </c>
      <c r="G9" s="32" t="s">
        <v>32</v>
      </c>
      <c r="H9" s="40" t="s">
        <v>33</v>
      </c>
      <c r="I9" s="38">
        <v>70</v>
      </c>
      <c r="J9" s="38">
        <v>0</v>
      </c>
      <c r="K9" s="35" t="s">
        <v>26</v>
      </c>
      <c r="L9" s="35" t="s">
        <v>27</v>
      </c>
      <c r="M9" s="39"/>
    </row>
    <row r="10" s="4" customFormat="1" ht="31.5" spans="1:13">
      <c r="A10" s="24">
        <v>3</v>
      </c>
      <c r="B10" s="38" t="s">
        <v>34</v>
      </c>
      <c r="C10" s="33" t="s">
        <v>35</v>
      </c>
      <c r="D10" s="35" t="s">
        <v>21</v>
      </c>
      <c r="E10" s="35" t="s">
        <v>30</v>
      </c>
      <c r="F10" s="35" t="s">
        <v>36</v>
      </c>
      <c r="G10" s="32" t="s">
        <v>37</v>
      </c>
      <c r="H10" s="40" t="s">
        <v>33</v>
      </c>
      <c r="I10" s="38">
        <v>80</v>
      </c>
      <c r="J10" s="38">
        <v>180</v>
      </c>
      <c r="K10" s="35" t="s">
        <v>26</v>
      </c>
      <c r="L10" s="35" t="s">
        <v>27</v>
      </c>
      <c r="M10" s="39"/>
    </row>
    <row r="11" s="4" customFormat="1" ht="42.75" spans="1:13">
      <c r="A11" s="24">
        <v>4</v>
      </c>
      <c r="B11" s="38" t="s">
        <v>38</v>
      </c>
      <c r="C11" s="33" t="s">
        <v>39</v>
      </c>
      <c r="D11" s="35" t="s">
        <v>21</v>
      </c>
      <c r="E11" s="35" t="s">
        <v>30</v>
      </c>
      <c r="F11" s="35" t="s">
        <v>40</v>
      </c>
      <c r="G11" s="32" t="s">
        <v>41</v>
      </c>
      <c r="H11" s="40" t="s">
        <v>33</v>
      </c>
      <c r="I11" s="38">
        <v>40</v>
      </c>
      <c r="J11" s="38">
        <v>0</v>
      </c>
      <c r="K11" s="35" t="s">
        <v>26</v>
      </c>
      <c r="L11" s="35" t="s">
        <v>27</v>
      </c>
      <c r="M11" s="39"/>
    </row>
    <row r="12" s="4" customFormat="1" ht="31.5" spans="1:13">
      <c r="A12" s="24">
        <v>5</v>
      </c>
      <c r="B12" s="38" t="s">
        <v>42</v>
      </c>
      <c r="C12" s="33" t="s">
        <v>43</v>
      </c>
      <c r="D12" s="35" t="s">
        <v>21</v>
      </c>
      <c r="E12" s="35" t="s">
        <v>30</v>
      </c>
      <c r="F12" s="35" t="s">
        <v>44</v>
      </c>
      <c r="G12" s="32" t="s">
        <v>45</v>
      </c>
      <c r="H12" s="40" t="s">
        <v>33</v>
      </c>
      <c r="I12" s="38">
        <v>90</v>
      </c>
      <c r="J12" s="38">
        <v>60</v>
      </c>
      <c r="K12" s="35" t="s">
        <v>26</v>
      </c>
      <c r="L12" s="35" t="s">
        <v>27</v>
      </c>
      <c r="M12" s="39"/>
    </row>
    <row r="13" s="4" customFormat="1" ht="31.5" spans="1:13">
      <c r="A13" s="24">
        <v>6</v>
      </c>
      <c r="B13" s="38" t="s">
        <v>46</v>
      </c>
      <c r="C13" s="33" t="s">
        <v>47</v>
      </c>
      <c r="D13" s="35" t="s">
        <v>21</v>
      </c>
      <c r="E13" s="35" t="s">
        <v>30</v>
      </c>
      <c r="F13" s="35" t="s">
        <v>48</v>
      </c>
      <c r="G13" s="32" t="s">
        <v>37</v>
      </c>
      <c r="H13" s="40" t="s">
        <v>33</v>
      </c>
      <c r="I13" s="38">
        <v>70</v>
      </c>
      <c r="J13" s="38">
        <v>48</v>
      </c>
      <c r="K13" s="35" t="s">
        <v>26</v>
      </c>
      <c r="L13" s="35" t="s">
        <v>27</v>
      </c>
      <c r="M13" s="39"/>
    </row>
    <row r="14" s="4" customFormat="1" ht="31.5" spans="1:13">
      <c r="A14" s="24">
        <v>7</v>
      </c>
      <c r="B14" s="38" t="s">
        <v>49</v>
      </c>
      <c r="C14" s="33" t="s">
        <v>50</v>
      </c>
      <c r="D14" s="35" t="s">
        <v>21</v>
      </c>
      <c r="E14" s="35" t="s">
        <v>30</v>
      </c>
      <c r="F14" s="35" t="s">
        <v>51</v>
      </c>
      <c r="G14" s="32" t="s">
        <v>37</v>
      </c>
      <c r="H14" s="40" t="s">
        <v>33</v>
      </c>
      <c r="I14" s="38">
        <v>70</v>
      </c>
      <c r="J14" s="38">
        <v>60</v>
      </c>
      <c r="K14" s="35" t="s">
        <v>26</v>
      </c>
      <c r="L14" s="35" t="s">
        <v>27</v>
      </c>
      <c r="M14" s="39"/>
    </row>
    <row r="15" s="4" customFormat="1" ht="31.5" spans="1:13">
      <c r="A15" s="24">
        <v>8</v>
      </c>
      <c r="B15" s="38" t="s">
        <v>52</v>
      </c>
      <c r="C15" s="33" t="s">
        <v>53</v>
      </c>
      <c r="D15" s="35" t="s">
        <v>21</v>
      </c>
      <c r="E15" s="35" t="s">
        <v>30</v>
      </c>
      <c r="F15" s="35" t="s">
        <v>54</v>
      </c>
      <c r="G15" s="32" t="s">
        <v>32</v>
      </c>
      <c r="H15" s="40" t="s">
        <v>33</v>
      </c>
      <c r="I15" s="38">
        <v>80</v>
      </c>
      <c r="J15" s="38">
        <v>24</v>
      </c>
      <c r="K15" s="35" t="s">
        <v>26</v>
      </c>
      <c r="L15" s="35" t="s">
        <v>27</v>
      </c>
      <c r="M15" s="39"/>
    </row>
    <row r="16" s="4" customFormat="1" ht="31.5" spans="1:13">
      <c r="A16" s="24">
        <v>9</v>
      </c>
      <c r="B16" s="41" t="s">
        <v>55</v>
      </c>
      <c r="C16" s="42" t="s">
        <v>56</v>
      </c>
      <c r="D16" s="43" t="s">
        <v>57</v>
      </c>
      <c r="E16" s="35" t="s">
        <v>58</v>
      </c>
      <c r="F16" s="35" t="s">
        <v>59</v>
      </c>
      <c r="G16" s="44" t="s">
        <v>60</v>
      </c>
      <c r="H16" s="45" t="s">
        <v>33</v>
      </c>
      <c r="I16" s="38">
        <v>120</v>
      </c>
      <c r="J16" s="38">
        <v>600</v>
      </c>
      <c r="K16" s="35" t="s">
        <v>26</v>
      </c>
      <c r="L16" s="35" t="s">
        <v>27</v>
      </c>
      <c r="M16" s="39"/>
    </row>
    <row r="17" s="4" customFormat="1" ht="31.5" spans="1:13">
      <c r="A17" s="24">
        <v>10</v>
      </c>
      <c r="B17" s="38" t="s">
        <v>61</v>
      </c>
      <c r="C17" s="33" t="s">
        <v>62</v>
      </c>
      <c r="D17" s="35" t="s">
        <v>21</v>
      </c>
      <c r="E17" s="35" t="s">
        <v>58</v>
      </c>
      <c r="F17" s="35" t="s">
        <v>63</v>
      </c>
      <c r="G17" s="32" t="s">
        <v>64</v>
      </c>
      <c r="H17" s="40" t="s">
        <v>33</v>
      </c>
      <c r="I17" s="38">
        <v>61.5</v>
      </c>
      <c r="J17" s="38">
        <v>90</v>
      </c>
      <c r="K17" s="35" t="s">
        <v>26</v>
      </c>
      <c r="L17" s="35" t="s">
        <v>27</v>
      </c>
      <c r="M17" s="39"/>
    </row>
    <row r="18" s="4" customFormat="1" ht="42.75" spans="1:13">
      <c r="A18" s="24">
        <v>11</v>
      </c>
      <c r="B18" s="38" t="s">
        <v>65</v>
      </c>
      <c r="C18" s="46" t="s">
        <v>66</v>
      </c>
      <c r="D18" s="35" t="s">
        <v>21</v>
      </c>
      <c r="E18" s="35" t="s">
        <v>58</v>
      </c>
      <c r="F18" s="35" t="s">
        <v>67</v>
      </c>
      <c r="G18" s="32" t="s">
        <v>68</v>
      </c>
      <c r="H18" s="47" t="s">
        <v>33</v>
      </c>
      <c r="I18" s="38">
        <v>84</v>
      </c>
      <c r="J18" s="38">
        <v>36</v>
      </c>
      <c r="K18" s="35" t="s">
        <v>26</v>
      </c>
      <c r="L18" s="35" t="s">
        <v>27</v>
      </c>
      <c r="M18" s="39"/>
    </row>
    <row r="19" s="4" customFormat="1" ht="31.5" spans="1:13">
      <c r="A19" s="24">
        <v>12</v>
      </c>
      <c r="B19" s="38" t="s">
        <v>69</v>
      </c>
      <c r="C19" s="33" t="s">
        <v>70</v>
      </c>
      <c r="D19" s="35" t="s">
        <v>21</v>
      </c>
      <c r="E19" s="35" t="s">
        <v>58</v>
      </c>
      <c r="F19" s="35" t="s">
        <v>71</v>
      </c>
      <c r="G19" s="32" t="s">
        <v>68</v>
      </c>
      <c r="H19" s="40" t="s">
        <v>33</v>
      </c>
      <c r="I19" s="38">
        <v>72</v>
      </c>
      <c r="J19" s="38">
        <v>60</v>
      </c>
      <c r="K19" s="35" t="s">
        <v>26</v>
      </c>
      <c r="L19" s="35" t="s">
        <v>27</v>
      </c>
      <c r="M19" s="39"/>
    </row>
    <row r="20" s="4" customFormat="1" ht="31.5" spans="1:13">
      <c r="A20" s="24">
        <v>13</v>
      </c>
      <c r="B20" s="38" t="s">
        <v>72</v>
      </c>
      <c r="C20" s="33" t="s">
        <v>73</v>
      </c>
      <c r="D20" s="35" t="s">
        <v>21</v>
      </c>
      <c r="E20" s="35" t="s">
        <v>58</v>
      </c>
      <c r="F20" s="35" t="s">
        <v>74</v>
      </c>
      <c r="G20" s="32" t="s">
        <v>68</v>
      </c>
      <c r="H20" s="40" t="s">
        <v>33</v>
      </c>
      <c r="I20" s="38">
        <v>45</v>
      </c>
      <c r="J20" s="38">
        <v>17.7</v>
      </c>
      <c r="K20" s="35" t="s">
        <v>26</v>
      </c>
      <c r="L20" s="35" t="s">
        <v>27</v>
      </c>
      <c r="M20" s="39"/>
    </row>
    <row r="21" s="4" customFormat="1" ht="42.75" spans="1:13">
      <c r="A21" s="24">
        <v>14</v>
      </c>
      <c r="B21" s="38" t="s">
        <v>75</v>
      </c>
      <c r="C21" s="33" t="s">
        <v>76</v>
      </c>
      <c r="D21" s="35" t="s">
        <v>21</v>
      </c>
      <c r="E21" s="35" t="s">
        <v>58</v>
      </c>
      <c r="F21" s="35" t="s">
        <v>77</v>
      </c>
      <c r="G21" s="32" t="s">
        <v>45</v>
      </c>
      <c r="H21" s="40" t="s">
        <v>33</v>
      </c>
      <c r="I21" s="38">
        <v>60</v>
      </c>
      <c r="J21" s="38">
        <v>90</v>
      </c>
      <c r="K21" s="35" t="s">
        <v>26</v>
      </c>
      <c r="L21" s="35" t="s">
        <v>27</v>
      </c>
      <c r="M21" s="39"/>
    </row>
    <row r="22" s="4" customFormat="1" ht="31.5" spans="1:13">
      <c r="A22" s="24">
        <v>15</v>
      </c>
      <c r="B22" s="38" t="s">
        <v>78</v>
      </c>
      <c r="C22" s="33" t="s">
        <v>79</v>
      </c>
      <c r="D22" s="35" t="s">
        <v>21</v>
      </c>
      <c r="E22" s="35" t="s">
        <v>22</v>
      </c>
      <c r="F22" s="35" t="s">
        <v>80</v>
      </c>
      <c r="G22" s="32" t="s">
        <v>81</v>
      </c>
      <c r="H22" s="40" t="s">
        <v>33</v>
      </c>
      <c r="I22" s="38">
        <v>84</v>
      </c>
      <c r="J22" s="38">
        <v>0</v>
      </c>
      <c r="K22" s="35" t="s">
        <v>26</v>
      </c>
      <c r="L22" s="35" t="s">
        <v>27</v>
      </c>
      <c r="M22" s="39"/>
    </row>
    <row r="23" s="4" customFormat="1" ht="42.75" spans="1:13">
      <c r="A23" s="24">
        <v>16</v>
      </c>
      <c r="B23" s="38" t="s">
        <v>82</v>
      </c>
      <c r="C23" s="33" t="s">
        <v>83</v>
      </c>
      <c r="D23" s="35" t="s">
        <v>21</v>
      </c>
      <c r="E23" s="35" t="s">
        <v>22</v>
      </c>
      <c r="F23" s="35" t="s">
        <v>84</v>
      </c>
      <c r="G23" s="32" t="s">
        <v>81</v>
      </c>
      <c r="H23" s="40" t="s">
        <v>33</v>
      </c>
      <c r="I23" s="38">
        <v>72</v>
      </c>
      <c r="J23" s="38">
        <v>0</v>
      </c>
      <c r="K23" s="35" t="s">
        <v>26</v>
      </c>
      <c r="L23" s="35" t="s">
        <v>27</v>
      </c>
      <c r="M23" s="39"/>
    </row>
    <row r="24" s="4" customFormat="1" ht="31.5" spans="1:13">
      <c r="A24" s="24">
        <v>17</v>
      </c>
      <c r="B24" s="38" t="s">
        <v>85</v>
      </c>
      <c r="C24" s="33" t="s">
        <v>86</v>
      </c>
      <c r="D24" s="35" t="s">
        <v>21</v>
      </c>
      <c r="E24" s="35" t="s">
        <v>22</v>
      </c>
      <c r="F24" s="35" t="s">
        <v>87</v>
      </c>
      <c r="G24" s="32" t="s">
        <v>81</v>
      </c>
      <c r="H24" s="40" t="s">
        <v>33</v>
      </c>
      <c r="I24" s="38">
        <v>48</v>
      </c>
      <c r="J24" s="38">
        <v>0</v>
      </c>
      <c r="K24" s="35" t="s">
        <v>26</v>
      </c>
      <c r="L24" s="35" t="s">
        <v>27</v>
      </c>
      <c r="M24" s="39"/>
    </row>
    <row r="25" s="4" customFormat="1" ht="31.5" spans="1:13">
      <c r="A25" s="24">
        <v>18</v>
      </c>
      <c r="B25" s="38" t="s">
        <v>88</v>
      </c>
      <c r="C25" s="33" t="s">
        <v>89</v>
      </c>
      <c r="D25" s="35" t="s">
        <v>21</v>
      </c>
      <c r="E25" s="35" t="s">
        <v>22</v>
      </c>
      <c r="F25" s="35" t="s">
        <v>90</v>
      </c>
      <c r="G25" s="35" t="s">
        <v>81</v>
      </c>
      <c r="H25" s="40" t="s">
        <v>33</v>
      </c>
      <c r="I25" s="38">
        <v>45</v>
      </c>
      <c r="J25" s="38">
        <v>0</v>
      </c>
      <c r="K25" s="35" t="s">
        <v>26</v>
      </c>
      <c r="L25" s="35" t="s">
        <v>27</v>
      </c>
      <c r="M25" s="39"/>
    </row>
    <row r="26" s="4" customFormat="1" ht="42.75" spans="1:13">
      <c r="A26" s="24">
        <v>19</v>
      </c>
      <c r="B26" s="38" t="s">
        <v>91</v>
      </c>
      <c r="C26" s="46" t="s">
        <v>92</v>
      </c>
      <c r="D26" s="34" t="s">
        <v>21</v>
      </c>
      <c r="E26" s="35" t="s">
        <v>22</v>
      </c>
      <c r="F26" s="35" t="s">
        <v>93</v>
      </c>
      <c r="G26" s="35" t="s">
        <v>94</v>
      </c>
      <c r="H26" s="47" t="s">
        <v>33</v>
      </c>
      <c r="I26" s="38">
        <v>54</v>
      </c>
      <c r="J26" s="38">
        <v>60</v>
      </c>
      <c r="K26" s="35" t="s">
        <v>26</v>
      </c>
      <c r="L26" s="35" t="s">
        <v>27</v>
      </c>
      <c r="M26" s="39"/>
    </row>
    <row r="27" s="4" customFormat="1" ht="42.75" spans="1:13">
      <c r="A27" s="24">
        <v>20</v>
      </c>
      <c r="B27" s="41" t="s">
        <v>95</v>
      </c>
      <c r="C27" s="48" t="s">
        <v>96</v>
      </c>
      <c r="D27" s="43" t="s">
        <v>57</v>
      </c>
      <c r="E27" s="35" t="s">
        <v>22</v>
      </c>
      <c r="F27" s="49" t="s">
        <v>23</v>
      </c>
      <c r="G27" s="40" t="s">
        <v>24</v>
      </c>
      <c r="H27" s="40" t="s">
        <v>33</v>
      </c>
      <c r="I27" s="38">
        <v>108</v>
      </c>
      <c r="J27" s="38">
        <v>300</v>
      </c>
      <c r="K27" s="35" t="s">
        <v>26</v>
      </c>
      <c r="L27" s="35" t="s">
        <v>27</v>
      </c>
      <c r="M27" s="39"/>
    </row>
    <row r="28" s="4" customFormat="1" ht="42.75" spans="1:13">
      <c r="A28" s="24">
        <v>21</v>
      </c>
      <c r="B28" s="38" t="s">
        <v>97</v>
      </c>
      <c r="C28" s="48" t="s">
        <v>98</v>
      </c>
      <c r="D28" s="35" t="s">
        <v>21</v>
      </c>
      <c r="E28" s="35" t="s">
        <v>22</v>
      </c>
      <c r="F28" s="40" t="s">
        <v>99</v>
      </c>
      <c r="G28" s="40" t="s">
        <v>24</v>
      </c>
      <c r="H28" s="40" t="s">
        <v>33</v>
      </c>
      <c r="I28" s="38">
        <v>66</v>
      </c>
      <c r="J28" s="38">
        <v>72</v>
      </c>
      <c r="K28" s="35" t="s">
        <v>26</v>
      </c>
      <c r="L28" s="35" t="s">
        <v>27</v>
      </c>
      <c r="M28" s="39"/>
    </row>
    <row r="29" s="4" customFormat="1" ht="42.75" spans="1:13">
      <c r="A29" s="24">
        <v>22</v>
      </c>
      <c r="B29" s="38" t="s">
        <v>100</v>
      </c>
      <c r="C29" s="33" t="s">
        <v>101</v>
      </c>
      <c r="D29" s="35" t="s">
        <v>21</v>
      </c>
      <c r="E29" s="35" t="s">
        <v>22</v>
      </c>
      <c r="F29" s="35" t="s">
        <v>102</v>
      </c>
      <c r="G29" s="35" t="s">
        <v>94</v>
      </c>
      <c r="H29" s="40" t="s">
        <v>33</v>
      </c>
      <c r="I29" s="38">
        <v>36</v>
      </c>
      <c r="J29" s="38">
        <v>0</v>
      </c>
      <c r="K29" s="35" t="s">
        <v>26</v>
      </c>
      <c r="L29" s="35" t="s">
        <v>27</v>
      </c>
      <c r="M29" s="39"/>
    </row>
    <row r="30" s="4" customFormat="1" ht="42.75" spans="1:13">
      <c r="A30" s="24">
        <v>23</v>
      </c>
      <c r="B30" s="38" t="s">
        <v>103</v>
      </c>
      <c r="C30" s="33" t="s">
        <v>104</v>
      </c>
      <c r="D30" s="35" t="s">
        <v>21</v>
      </c>
      <c r="E30" s="35" t="s">
        <v>22</v>
      </c>
      <c r="F30" s="35" t="s">
        <v>105</v>
      </c>
      <c r="G30" s="35" t="s">
        <v>94</v>
      </c>
      <c r="H30" s="40" t="s">
        <v>33</v>
      </c>
      <c r="I30" s="38">
        <v>66</v>
      </c>
      <c r="J30" s="38">
        <v>60</v>
      </c>
      <c r="K30" s="35" t="s">
        <v>26</v>
      </c>
      <c r="L30" s="35" t="s">
        <v>27</v>
      </c>
      <c r="M30" s="39"/>
    </row>
    <row r="31" s="4" customFormat="1" ht="31.5" spans="1:13">
      <c r="A31" s="24">
        <v>24</v>
      </c>
      <c r="B31" s="50" t="s">
        <v>106</v>
      </c>
      <c r="C31" s="33" t="s">
        <v>107</v>
      </c>
      <c r="D31" s="34" t="s">
        <v>21</v>
      </c>
      <c r="E31" s="35" t="s">
        <v>30</v>
      </c>
      <c r="F31" s="35" t="s">
        <v>108</v>
      </c>
      <c r="G31" s="35" t="s">
        <v>32</v>
      </c>
      <c r="H31" s="40" t="s">
        <v>109</v>
      </c>
      <c r="I31" s="41">
        <v>112</v>
      </c>
      <c r="J31" s="41">
        <v>0</v>
      </c>
      <c r="K31" s="35" t="s">
        <v>26</v>
      </c>
      <c r="L31" s="35" t="s">
        <v>27</v>
      </c>
      <c r="M31" s="51"/>
    </row>
    <row r="32" s="4" customFormat="1" ht="31.5" spans="1:13">
      <c r="A32" s="24">
        <v>25</v>
      </c>
      <c r="B32" s="50" t="s">
        <v>110</v>
      </c>
      <c r="C32" s="33" t="s">
        <v>111</v>
      </c>
      <c r="D32" s="34" t="s">
        <v>21</v>
      </c>
      <c r="E32" s="35" t="s">
        <v>30</v>
      </c>
      <c r="F32" s="35" t="s">
        <v>112</v>
      </c>
      <c r="G32" s="35" t="s">
        <v>32</v>
      </c>
      <c r="H32" s="40" t="s">
        <v>109</v>
      </c>
      <c r="I32" s="41">
        <v>131</v>
      </c>
      <c r="J32" s="41">
        <v>0</v>
      </c>
      <c r="K32" s="35" t="s">
        <v>26</v>
      </c>
      <c r="L32" s="35" t="s">
        <v>27</v>
      </c>
      <c r="M32" s="51"/>
    </row>
    <row r="33" s="4" customFormat="1" ht="42.75" spans="1:13">
      <c r="A33" s="24">
        <v>26</v>
      </c>
      <c r="B33" s="50" t="s">
        <v>113</v>
      </c>
      <c r="C33" s="33" t="s">
        <v>114</v>
      </c>
      <c r="D33" s="34" t="s">
        <v>21</v>
      </c>
      <c r="E33" s="35" t="s">
        <v>30</v>
      </c>
      <c r="F33" s="35" t="s">
        <v>115</v>
      </c>
      <c r="G33" s="35" t="s">
        <v>32</v>
      </c>
      <c r="H33" s="40" t="s">
        <v>109</v>
      </c>
      <c r="I33" s="41">
        <v>120</v>
      </c>
      <c r="J33" s="41">
        <v>0</v>
      </c>
      <c r="K33" s="35" t="s">
        <v>26</v>
      </c>
      <c r="L33" s="35" t="s">
        <v>27</v>
      </c>
      <c r="M33" s="51"/>
    </row>
    <row r="34" s="4" customFormat="1" ht="31.5" spans="1:13">
      <c r="A34" s="24">
        <v>27</v>
      </c>
      <c r="B34" s="50" t="s">
        <v>116</v>
      </c>
      <c r="C34" s="33" t="s">
        <v>117</v>
      </c>
      <c r="D34" s="34" t="s">
        <v>21</v>
      </c>
      <c r="E34" s="35" t="s">
        <v>30</v>
      </c>
      <c r="F34" s="35" t="s">
        <v>118</v>
      </c>
      <c r="G34" s="35" t="s">
        <v>68</v>
      </c>
      <c r="H34" s="40" t="s">
        <v>109</v>
      </c>
      <c r="I34" s="41">
        <v>120</v>
      </c>
      <c r="J34" s="41">
        <v>40</v>
      </c>
      <c r="K34" s="35" t="s">
        <v>26</v>
      </c>
      <c r="L34" s="35" t="s">
        <v>27</v>
      </c>
      <c r="M34" s="51"/>
    </row>
    <row r="35" s="4" customFormat="1" ht="44.25" spans="1:13">
      <c r="A35" s="24">
        <v>28</v>
      </c>
      <c r="B35" s="50" t="s">
        <v>119</v>
      </c>
      <c r="C35" s="48" t="s">
        <v>120</v>
      </c>
      <c r="D35" s="34" t="s">
        <v>21</v>
      </c>
      <c r="E35" s="35" t="s">
        <v>58</v>
      </c>
      <c r="F35" s="52" t="s">
        <v>121</v>
      </c>
      <c r="G35" s="52" t="s">
        <v>64</v>
      </c>
      <c r="H35" s="40" t="s">
        <v>109</v>
      </c>
      <c r="I35" s="53">
        <v>72</v>
      </c>
      <c r="J35" s="53">
        <v>80</v>
      </c>
      <c r="K35" s="35" t="s">
        <v>26</v>
      </c>
      <c r="L35" s="35" t="s">
        <v>27</v>
      </c>
      <c r="M35" s="51"/>
    </row>
    <row r="36" s="4" customFormat="1" ht="42.75" spans="1:13">
      <c r="A36" s="24">
        <v>29</v>
      </c>
      <c r="B36" s="50" t="s">
        <v>122</v>
      </c>
      <c r="C36" s="33" t="s">
        <v>123</v>
      </c>
      <c r="D36" s="34" t="s">
        <v>21</v>
      </c>
      <c r="E36" s="35" t="s">
        <v>58</v>
      </c>
      <c r="F36" s="52" t="s">
        <v>124</v>
      </c>
      <c r="G36" s="52" t="s">
        <v>24</v>
      </c>
      <c r="H36" s="40" t="s">
        <v>109</v>
      </c>
      <c r="I36" s="53">
        <v>92</v>
      </c>
      <c r="J36" s="53">
        <v>120</v>
      </c>
      <c r="K36" s="35" t="s">
        <v>26</v>
      </c>
      <c r="L36" s="35" t="s">
        <v>27</v>
      </c>
      <c r="M36" s="51"/>
    </row>
    <row r="37" s="4" customFormat="1" ht="44.25" spans="1:13">
      <c r="A37" s="24">
        <v>30</v>
      </c>
      <c r="B37" s="54" t="s">
        <v>125</v>
      </c>
      <c r="C37" s="48" t="s">
        <v>126</v>
      </c>
      <c r="D37" s="35" t="s">
        <v>57</v>
      </c>
      <c r="E37" s="35" t="s">
        <v>22</v>
      </c>
      <c r="F37" s="52" t="s">
        <v>127</v>
      </c>
      <c r="G37" s="52" t="s">
        <v>64</v>
      </c>
      <c r="H37" s="40" t="s">
        <v>128</v>
      </c>
      <c r="I37" s="53">
        <v>560</v>
      </c>
      <c r="J37" s="53">
        <v>320</v>
      </c>
      <c r="K37" s="35" t="s">
        <v>26</v>
      </c>
      <c r="L37" s="35" t="s">
        <v>27</v>
      </c>
      <c r="M37" s="51"/>
    </row>
    <row r="38" s="4" customFormat="1" ht="31.5" spans="1:13">
      <c r="A38" s="24">
        <v>31</v>
      </c>
      <c r="B38" s="54" t="s">
        <v>129</v>
      </c>
      <c r="C38" s="33" t="s">
        <v>130</v>
      </c>
      <c r="D38" s="35" t="s">
        <v>21</v>
      </c>
      <c r="E38" s="35" t="s">
        <v>22</v>
      </c>
      <c r="F38" s="40" t="s">
        <v>131</v>
      </c>
      <c r="G38" s="40" t="s">
        <v>94</v>
      </c>
      <c r="H38" s="40" t="s">
        <v>109</v>
      </c>
      <c r="I38" s="53">
        <v>104</v>
      </c>
      <c r="J38" s="53">
        <v>36</v>
      </c>
      <c r="K38" s="35" t="s">
        <v>26</v>
      </c>
      <c r="L38" s="35" t="s">
        <v>27</v>
      </c>
      <c r="M38" s="51"/>
    </row>
    <row r="39" s="4" customFormat="1" ht="42.75" spans="1:13">
      <c r="A39" s="24">
        <v>32</v>
      </c>
      <c r="B39" s="54" t="s">
        <v>132</v>
      </c>
      <c r="C39" s="33" t="s">
        <v>133</v>
      </c>
      <c r="D39" s="35" t="s">
        <v>57</v>
      </c>
      <c r="E39" s="35" t="s">
        <v>22</v>
      </c>
      <c r="F39" s="35" t="s">
        <v>134</v>
      </c>
      <c r="G39" s="35" t="s">
        <v>81</v>
      </c>
      <c r="H39" s="40" t="s">
        <v>128</v>
      </c>
      <c r="I39" s="53">
        <v>368</v>
      </c>
      <c r="J39" s="53">
        <v>68</v>
      </c>
      <c r="K39" s="35" t="s">
        <v>26</v>
      </c>
      <c r="L39" s="35" t="s">
        <v>27</v>
      </c>
      <c r="M39" s="51"/>
    </row>
    <row r="40" s="4" customFormat="1" ht="42.75" spans="1:13">
      <c r="A40" s="24">
        <v>33</v>
      </c>
      <c r="B40" s="50" t="s">
        <v>135</v>
      </c>
      <c r="C40" s="33" t="s">
        <v>136</v>
      </c>
      <c r="D40" s="35" t="s">
        <v>21</v>
      </c>
      <c r="E40" s="35" t="s">
        <v>22</v>
      </c>
      <c r="F40" s="52" t="s">
        <v>137</v>
      </c>
      <c r="G40" s="52" t="s">
        <v>81</v>
      </c>
      <c r="H40" s="40" t="s">
        <v>128</v>
      </c>
      <c r="I40" s="53">
        <v>40</v>
      </c>
      <c r="J40" s="53">
        <v>0</v>
      </c>
      <c r="K40" s="35" t="s">
        <v>26</v>
      </c>
      <c r="L40" s="35" t="s">
        <v>27</v>
      </c>
      <c r="M40" s="51"/>
    </row>
    <row r="41" s="4" customFormat="1" ht="42.75" spans="1:13">
      <c r="A41" s="24">
        <v>34</v>
      </c>
      <c r="B41" s="50" t="s">
        <v>138</v>
      </c>
      <c r="C41" s="33" t="s">
        <v>139</v>
      </c>
      <c r="D41" s="35" t="s">
        <v>21</v>
      </c>
      <c r="E41" s="35" t="s">
        <v>22</v>
      </c>
      <c r="F41" s="52" t="s">
        <v>140</v>
      </c>
      <c r="G41" s="52" t="s">
        <v>81</v>
      </c>
      <c r="H41" s="40" t="s">
        <v>128</v>
      </c>
      <c r="I41" s="53">
        <v>54</v>
      </c>
      <c r="J41" s="53">
        <v>0</v>
      </c>
      <c r="K41" s="35" t="s">
        <v>26</v>
      </c>
      <c r="L41" s="35" t="s">
        <v>27</v>
      </c>
      <c r="M41" s="51"/>
    </row>
    <row r="42" s="4" customFormat="1" ht="31.5" spans="1:13">
      <c r="A42" s="24">
        <v>35</v>
      </c>
      <c r="B42" s="50" t="s">
        <v>141</v>
      </c>
      <c r="C42" s="33" t="s">
        <v>142</v>
      </c>
      <c r="D42" s="35" t="s">
        <v>21</v>
      </c>
      <c r="E42" s="35" t="s">
        <v>22</v>
      </c>
      <c r="F42" s="35" t="s">
        <v>143</v>
      </c>
      <c r="G42" s="52" t="s">
        <v>24</v>
      </c>
      <c r="H42" s="40" t="s">
        <v>109</v>
      </c>
      <c r="I42" s="53">
        <v>172</v>
      </c>
      <c r="J42" s="53">
        <v>120</v>
      </c>
      <c r="K42" s="35" t="s">
        <v>26</v>
      </c>
      <c r="L42" s="35" t="s">
        <v>27</v>
      </c>
      <c r="M42" s="51"/>
    </row>
    <row r="43" s="4" customFormat="1" ht="31.5" spans="1:13">
      <c r="A43" s="24">
        <v>36</v>
      </c>
      <c r="B43" s="40" t="s">
        <v>144</v>
      </c>
      <c r="C43" s="33" t="s">
        <v>145</v>
      </c>
      <c r="D43" s="35" t="s">
        <v>21</v>
      </c>
      <c r="E43" s="35" t="s">
        <v>58</v>
      </c>
      <c r="F43" s="35" t="s">
        <v>146</v>
      </c>
      <c r="G43" s="35" t="s">
        <v>64</v>
      </c>
      <c r="H43" s="40" t="s">
        <v>147</v>
      </c>
      <c r="I43" s="53">
        <v>100</v>
      </c>
      <c r="J43" s="53">
        <v>0</v>
      </c>
      <c r="K43" s="35" t="s">
        <v>26</v>
      </c>
      <c r="L43" s="35" t="s">
        <v>27</v>
      </c>
      <c r="M43" s="51"/>
    </row>
    <row r="44" s="4" customFormat="1" ht="31.5" spans="1:13">
      <c r="A44" s="24">
        <v>37</v>
      </c>
      <c r="B44" s="40" t="s">
        <v>148</v>
      </c>
      <c r="C44" s="33" t="s">
        <v>149</v>
      </c>
      <c r="D44" s="35" t="s">
        <v>21</v>
      </c>
      <c r="E44" s="35" t="s">
        <v>58</v>
      </c>
      <c r="F44" s="35" t="s">
        <v>150</v>
      </c>
      <c r="G44" s="35" t="s">
        <v>32</v>
      </c>
      <c r="H44" s="40" t="s">
        <v>109</v>
      </c>
      <c r="I44" s="53">
        <v>100</v>
      </c>
      <c r="J44" s="53">
        <v>40</v>
      </c>
      <c r="K44" s="35" t="s">
        <v>26</v>
      </c>
      <c r="L44" s="35" t="s">
        <v>27</v>
      </c>
      <c r="M44" s="51"/>
    </row>
    <row r="45" s="4" customFormat="1" ht="31.5" spans="1:13">
      <c r="A45" s="24">
        <v>38</v>
      </c>
      <c r="B45" s="40" t="s">
        <v>151</v>
      </c>
      <c r="C45" s="33" t="s">
        <v>152</v>
      </c>
      <c r="D45" s="35" t="s">
        <v>57</v>
      </c>
      <c r="E45" s="35" t="s">
        <v>58</v>
      </c>
      <c r="F45" s="35" t="s">
        <v>153</v>
      </c>
      <c r="G45" s="35" t="s">
        <v>45</v>
      </c>
      <c r="H45" s="40" t="s">
        <v>128</v>
      </c>
      <c r="I45" s="53">
        <v>400</v>
      </c>
      <c r="J45" s="53">
        <v>256</v>
      </c>
      <c r="K45" s="35" t="s">
        <v>26</v>
      </c>
      <c r="L45" s="35" t="s">
        <v>27</v>
      </c>
      <c r="M45" s="51"/>
    </row>
    <row r="46" s="4" customFormat="1" ht="31.5" spans="1:13">
      <c r="A46" s="24">
        <v>39</v>
      </c>
      <c r="B46" s="40" t="s">
        <v>154</v>
      </c>
      <c r="C46" s="33" t="s">
        <v>155</v>
      </c>
      <c r="D46" s="55" t="s">
        <v>57</v>
      </c>
      <c r="E46" s="35" t="s">
        <v>30</v>
      </c>
      <c r="F46" s="35" t="s">
        <v>156</v>
      </c>
      <c r="G46" s="35" t="s">
        <v>45</v>
      </c>
      <c r="H46" s="56" t="s">
        <v>128</v>
      </c>
      <c r="I46" s="53">
        <v>560</v>
      </c>
      <c r="J46" s="53">
        <v>160</v>
      </c>
      <c r="K46" s="35" t="s">
        <v>26</v>
      </c>
      <c r="L46" s="35" t="s">
        <v>27</v>
      </c>
      <c r="M46" s="51"/>
    </row>
    <row r="47" s="4" customFormat="1" ht="45.75" spans="1:13">
      <c r="A47" s="24">
        <v>40</v>
      </c>
      <c r="B47" s="40" t="s">
        <v>157</v>
      </c>
      <c r="C47" s="33" t="s">
        <v>158</v>
      </c>
      <c r="D47" s="35" t="s">
        <v>21</v>
      </c>
      <c r="E47" s="35" t="s">
        <v>30</v>
      </c>
      <c r="F47" s="35" t="s">
        <v>159</v>
      </c>
      <c r="G47" s="35" t="s">
        <v>32</v>
      </c>
      <c r="H47" s="40" t="s">
        <v>109</v>
      </c>
      <c r="I47" s="53">
        <v>112</v>
      </c>
      <c r="J47" s="53">
        <v>48</v>
      </c>
      <c r="K47" s="35" t="s">
        <v>26</v>
      </c>
      <c r="L47" s="35" t="s">
        <v>27</v>
      </c>
      <c r="M47" s="51"/>
    </row>
    <row r="48" s="4" customFormat="1" ht="31.5" spans="1:13">
      <c r="A48" s="24">
        <v>41</v>
      </c>
      <c r="B48" s="40" t="s">
        <v>160</v>
      </c>
      <c r="C48" s="33" t="s">
        <v>161</v>
      </c>
      <c r="D48" s="35" t="s">
        <v>21</v>
      </c>
      <c r="E48" s="35" t="s">
        <v>30</v>
      </c>
      <c r="F48" s="35" t="s">
        <v>162</v>
      </c>
      <c r="G48" s="35" t="s">
        <v>37</v>
      </c>
      <c r="H48" s="40" t="s">
        <v>128</v>
      </c>
      <c r="I48" s="53">
        <v>113</v>
      </c>
      <c r="J48" s="53">
        <v>16</v>
      </c>
      <c r="K48" s="35" t="s">
        <v>26</v>
      </c>
      <c r="L48" s="35" t="s">
        <v>27</v>
      </c>
      <c r="M48" s="51"/>
    </row>
    <row r="49" s="4" customFormat="1" ht="31.5" spans="1:13">
      <c r="A49" s="24">
        <v>42</v>
      </c>
      <c r="B49" s="40" t="s">
        <v>163</v>
      </c>
      <c r="C49" s="33" t="s">
        <v>164</v>
      </c>
      <c r="D49" s="35" t="s">
        <v>21</v>
      </c>
      <c r="E49" s="35" t="s">
        <v>30</v>
      </c>
      <c r="F49" s="35" t="s">
        <v>165</v>
      </c>
      <c r="G49" s="35" t="s">
        <v>41</v>
      </c>
      <c r="H49" s="40" t="s">
        <v>109</v>
      </c>
      <c r="I49" s="53">
        <v>120</v>
      </c>
      <c r="J49" s="53">
        <v>0</v>
      </c>
      <c r="K49" s="35" t="s">
        <v>26</v>
      </c>
      <c r="L49" s="35" t="s">
        <v>27</v>
      </c>
      <c r="M49" s="51"/>
    </row>
    <row r="50" s="4" customFormat="1" ht="42.75" spans="1:13">
      <c r="A50" s="24">
        <v>43</v>
      </c>
      <c r="B50" s="40" t="s">
        <v>166</v>
      </c>
      <c r="C50" s="33" t="s">
        <v>167</v>
      </c>
      <c r="D50" s="35" t="s">
        <v>57</v>
      </c>
      <c r="E50" s="35" t="s">
        <v>22</v>
      </c>
      <c r="F50" s="35" t="s">
        <v>168</v>
      </c>
      <c r="G50" s="35" t="s">
        <v>169</v>
      </c>
      <c r="H50" s="40" t="s">
        <v>128</v>
      </c>
      <c r="I50" s="53">
        <v>200</v>
      </c>
      <c r="J50" s="53">
        <v>40</v>
      </c>
      <c r="K50" s="35" t="s">
        <v>26</v>
      </c>
      <c r="L50" s="35" t="s">
        <v>27</v>
      </c>
      <c r="M50" s="51"/>
    </row>
    <row r="51" s="4" customFormat="1" ht="31.5" spans="1:13">
      <c r="A51" s="24">
        <v>44</v>
      </c>
      <c r="B51" s="40" t="s">
        <v>170</v>
      </c>
      <c r="C51" s="33" t="s">
        <v>171</v>
      </c>
      <c r="D51" s="35" t="s">
        <v>21</v>
      </c>
      <c r="E51" s="35" t="s">
        <v>22</v>
      </c>
      <c r="F51" s="35" t="s">
        <v>172</v>
      </c>
      <c r="G51" s="35" t="s">
        <v>169</v>
      </c>
      <c r="H51" s="40" t="s">
        <v>109</v>
      </c>
      <c r="I51" s="53">
        <v>52</v>
      </c>
      <c r="J51" s="53">
        <v>12</v>
      </c>
      <c r="K51" s="35" t="s">
        <v>26</v>
      </c>
      <c r="L51" s="35" t="s">
        <v>27</v>
      </c>
      <c r="M51" s="51"/>
    </row>
    <row r="52" s="4" customFormat="1" ht="31.5" spans="1:13">
      <c r="A52" s="24">
        <v>45</v>
      </c>
      <c r="B52" s="40" t="s">
        <v>173</v>
      </c>
      <c r="C52" s="33" t="s">
        <v>174</v>
      </c>
      <c r="D52" s="35" t="s">
        <v>21</v>
      </c>
      <c r="E52" s="35" t="s">
        <v>22</v>
      </c>
      <c r="F52" s="35" t="s">
        <v>175</v>
      </c>
      <c r="G52" s="35" t="s">
        <v>176</v>
      </c>
      <c r="H52" s="40" t="s">
        <v>128</v>
      </c>
      <c r="I52" s="53">
        <v>80</v>
      </c>
      <c r="J52" s="53">
        <v>24</v>
      </c>
      <c r="K52" s="35" t="s">
        <v>26</v>
      </c>
      <c r="L52" s="35" t="s">
        <v>27</v>
      </c>
      <c r="M52" s="51"/>
    </row>
    <row r="53" s="1" customFormat="1" ht="15.75" spans="1:13">
      <c r="A53" s="57" t="s">
        <v>177</v>
      </c>
      <c r="B53" s="58"/>
      <c r="C53" s="58"/>
      <c r="D53" s="58"/>
      <c r="E53" s="58"/>
      <c r="F53" s="58"/>
      <c r="G53" s="58"/>
      <c r="H53" s="59"/>
      <c r="I53" s="60">
        <f>SUM(I54:I59)</f>
        <v>204</v>
      </c>
      <c r="J53" s="60">
        <f>SUM(J54:J59)</f>
        <v>9</v>
      </c>
      <c r="K53" s="60"/>
      <c r="L53" s="60"/>
      <c r="M53" s="61"/>
    </row>
    <row r="54" s="1" customFormat="1" ht="44.25" spans="1:13">
      <c r="A54" s="62">
        <v>1</v>
      </c>
      <c r="B54" s="38" t="s">
        <v>178</v>
      </c>
      <c r="C54" s="33" t="s">
        <v>179</v>
      </c>
      <c r="D54" s="63" t="s">
        <v>180</v>
      </c>
      <c r="E54" s="62"/>
      <c r="F54" s="35" t="s">
        <v>181</v>
      </c>
      <c r="G54" s="35" t="s">
        <v>32</v>
      </c>
      <c r="H54" s="40" t="s">
        <v>33</v>
      </c>
      <c r="I54" s="62">
        <v>25</v>
      </c>
      <c r="J54" s="62">
        <v>0</v>
      </c>
      <c r="K54" s="35" t="s">
        <v>26</v>
      </c>
      <c r="L54" s="35" t="s">
        <v>182</v>
      </c>
      <c r="M54" s="64"/>
    </row>
    <row r="55" s="1" customFormat="1" ht="31.5" spans="1:13">
      <c r="A55" s="62">
        <v>2</v>
      </c>
      <c r="B55" s="38" t="s">
        <v>183</v>
      </c>
      <c r="C55" s="33" t="s">
        <v>184</v>
      </c>
      <c r="D55" s="63" t="s">
        <v>180</v>
      </c>
      <c r="E55" s="62"/>
      <c r="F55" s="35" t="s">
        <v>185</v>
      </c>
      <c r="G55" s="35" t="s">
        <v>94</v>
      </c>
      <c r="H55" s="40" t="s">
        <v>33</v>
      </c>
      <c r="I55" s="62">
        <v>24</v>
      </c>
      <c r="J55" s="62">
        <v>9</v>
      </c>
      <c r="K55" s="35" t="s">
        <v>26</v>
      </c>
      <c r="L55" s="35" t="s">
        <v>182</v>
      </c>
      <c r="M55" s="64"/>
    </row>
    <row r="56" s="4" customFormat="1" ht="31.5" spans="1:13">
      <c r="A56" s="62">
        <v>3</v>
      </c>
      <c r="B56" s="38" t="s">
        <v>186</v>
      </c>
      <c r="C56" s="65" t="s">
        <v>187</v>
      </c>
      <c r="D56" s="63" t="s">
        <v>180</v>
      </c>
      <c r="E56" s="40"/>
      <c r="F56" s="66" t="s">
        <v>188</v>
      </c>
      <c r="G56" s="66" t="s">
        <v>45</v>
      </c>
      <c r="H56" s="38" t="s">
        <v>109</v>
      </c>
      <c r="I56" s="53">
        <v>37</v>
      </c>
      <c r="J56" s="53">
        <v>0</v>
      </c>
      <c r="K56" s="35" t="s">
        <v>26</v>
      </c>
      <c r="L56" s="35" t="s">
        <v>182</v>
      </c>
      <c r="M56" s="51"/>
    </row>
    <row r="57" s="4" customFormat="1" ht="44.25" spans="1:13">
      <c r="A57" s="62">
        <v>4</v>
      </c>
      <c r="B57" s="38" t="s">
        <v>189</v>
      </c>
      <c r="C57" s="65" t="s">
        <v>190</v>
      </c>
      <c r="D57" s="63" t="s">
        <v>180</v>
      </c>
      <c r="E57" s="40"/>
      <c r="F57" s="66" t="s">
        <v>191</v>
      </c>
      <c r="G57" s="66" t="s">
        <v>68</v>
      </c>
      <c r="H57" s="38" t="s">
        <v>109</v>
      </c>
      <c r="I57" s="53">
        <v>40</v>
      </c>
      <c r="J57" s="53">
        <v>0</v>
      </c>
      <c r="K57" s="35" t="s">
        <v>26</v>
      </c>
      <c r="L57" s="35" t="s">
        <v>182</v>
      </c>
      <c r="M57" s="51"/>
    </row>
    <row r="58" s="4" customFormat="1" ht="44.25" spans="1:13">
      <c r="A58" s="62">
        <v>5</v>
      </c>
      <c r="B58" s="38" t="s">
        <v>192</v>
      </c>
      <c r="C58" s="67" t="s">
        <v>193</v>
      </c>
      <c r="D58" s="63" t="s">
        <v>180</v>
      </c>
      <c r="E58" s="40"/>
      <c r="F58" s="66" t="s">
        <v>194</v>
      </c>
      <c r="G58" s="66" t="s">
        <v>169</v>
      </c>
      <c r="H58" s="38" t="s">
        <v>109</v>
      </c>
      <c r="I58" s="53">
        <v>40</v>
      </c>
      <c r="J58" s="53">
        <v>0</v>
      </c>
      <c r="K58" s="35" t="s">
        <v>26</v>
      </c>
      <c r="L58" s="35" t="s">
        <v>182</v>
      </c>
      <c r="M58" s="51"/>
    </row>
    <row r="59" s="4" customFormat="1" ht="42.75" spans="1:13">
      <c r="A59" s="62">
        <v>6</v>
      </c>
      <c r="B59" s="38" t="s">
        <v>195</v>
      </c>
      <c r="C59" s="65" t="s">
        <v>196</v>
      </c>
      <c r="D59" s="63" t="s">
        <v>180</v>
      </c>
      <c r="E59" s="40"/>
      <c r="F59" s="66" t="s">
        <v>197</v>
      </c>
      <c r="G59" s="66" t="s">
        <v>64</v>
      </c>
      <c r="H59" s="38" t="s">
        <v>109</v>
      </c>
      <c r="I59" s="53">
        <v>38</v>
      </c>
      <c r="J59" s="53">
        <v>0</v>
      </c>
      <c r="K59" s="35" t="s">
        <v>26</v>
      </c>
      <c r="L59" s="35" t="s">
        <v>182</v>
      </c>
      <c r="M59" s="51"/>
    </row>
    <row r="60" s="1" customFormat="1" ht="15.75" spans="1:13">
      <c r="A60" s="57" t="s">
        <v>198</v>
      </c>
      <c r="B60" s="58"/>
      <c r="C60" s="58"/>
      <c r="D60" s="58"/>
      <c r="E60" s="58"/>
      <c r="F60" s="58"/>
      <c r="G60" s="58"/>
      <c r="H60" s="59"/>
      <c r="I60" s="60">
        <f>SUM(I61,I137)</f>
        <v>1664</v>
      </c>
      <c r="J60" s="60">
        <f>SUM(J61,J137)</f>
        <v>36</v>
      </c>
      <c r="K60" s="60"/>
      <c r="L60" s="60"/>
      <c r="M60" s="61"/>
    </row>
    <row r="61" s="1" customFormat="1" ht="15.75" spans="1:13">
      <c r="A61" s="68" t="s">
        <v>199</v>
      </c>
      <c r="B61" s="69"/>
      <c r="C61" s="69"/>
      <c r="D61" s="69"/>
      <c r="E61" s="69"/>
      <c r="F61" s="69"/>
      <c r="G61" s="69"/>
      <c r="H61" s="70"/>
      <c r="I61" s="71">
        <f>SUM(I62:I136)</f>
        <v>1229</v>
      </c>
      <c r="J61" s="71">
        <f>SUM(J62:J136)</f>
        <v>36</v>
      </c>
      <c r="K61" s="71"/>
      <c r="L61" s="71"/>
      <c r="M61" s="72"/>
    </row>
    <row r="62" s="5" customFormat="1" ht="42.75" spans="1:13">
      <c r="A62" s="38">
        <v>1</v>
      </c>
      <c r="B62" s="41" t="s">
        <v>200</v>
      </c>
      <c r="C62" s="42" t="s">
        <v>201</v>
      </c>
      <c r="D62" s="43" t="s">
        <v>202</v>
      </c>
      <c r="E62" s="45" t="s">
        <v>203</v>
      </c>
      <c r="F62" s="43" t="s">
        <v>112</v>
      </c>
      <c r="G62" s="43" t="s">
        <v>32</v>
      </c>
      <c r="H62" s="45" t="s">
        <v>33</v>
      </c>
      <c r="I62" s="73">
        <v>24</v>
      </c>
      <c r="J62" s="40">
        <v>0</v>
      </c>
      <c r="K62" s="35" t="s">
        <v>26</v>
      </c>
      <c r="L62" s="35" t="s">
        <v>27</v>
      </c>
      <c r="M62" s="74"/>
    </row>
    <row r="63" s="5" customFormat="1" ht="42.75" spans="1:13">
      <c r="A63" s="38">
        <v>2</v>
      </c>
      <c r="B63" s="41" t="s">
        <v>204</v>
      </c>
      <c r="C63" s="42" t="s">
        <v>205</v>
      </c>
      <c r="D63" s="43" t="s">
        <v>202</v>
      </c>
      <c r="E63" s="45" t="s">
        <v>203</v>
      </c>
      <c r="F63" s="43" t="s">
        <v>206</v>
      </c>
      <c r="G63" s="43" t="s">
        <v>32</v>
      </c>
      <c r="H63" s="45" t="s">
        <v>33</v>
      </c>
      <c r="I63" s="73">
        <v>24</v>
      </c>
      <c r="J63" s="40">
        <v>0</v>
      </c>
      <c r="K63" s="35" t="s">
        <v>26</v>
      </c>
      <c r="L63" s="35" t="s">
        <v>27</v>
      </c>
      <c r="M63" s="74"/>
    </row>
    <row r="64" s="5" customFormat="1" ht="44.25" spans="1:13">
      <c r="A64" s="38">
        <v>3</v>
      </c>
      <c r="B64" s="41" t="s">
        <v>207</v>
      </c>
      <c r="C64" s="42" t="s">
        <v>208</v>
      </c>
      <c r="D64" s="43" t="s">
        <v>202</v>
      </c>
      <c r="E64" s="45" t="s">
        <v>203</v>
      </c>
      <c r="F64" s="43" t="s">
        <v>209</v>
      </c>
      <c r="G64" s="43" t="s">
        <v>37</v>
      </c>
      <c r="H64" s="45" t="s">
        <v>33</v>
      </c>
      <c r="I64" s="73">
        <v>24</v>
      </c>
      <c r="J64" s="40">
        <v>0</v>
      </c>
      <c r="K64" s="35" t="s">
        <v>26</v>
      </c>
      <c r="L64" s="35" t="s">
        <v>27</v>
      </c>
      <c r="M64" s="74"/>
    </row>
    <row r="65" s="5" customFormat="1" ht="31.5" spans="1:13">
      <c r="A65" s="38">
        <v>4</v>
      </c>
      <c r="B65" s="41" t="s">
        <v>210</v>
      </c>
      <c r="C65" s="42" t="s">
        <v>211</v>
      </c>
      <c r="D65" s="43" t="s">
        <v>202</v>
      </c>
      <c r="E65" s="45" t="s">
        <v>203</v>
      </c>
      <c r="F65" s="43" t="s">
        <v>212</v>
      </c>
      <c r="G65" s="43" t="s">
        <v>37</v>
      </c>
      <c r="H65" s="45" t="s">
        <v>33</v>
      </c>
      <c r="I65" s="73">
        <v>24</v>
      </c>
      <c r="J65" s="40">
        <v>12</v>
      </c>
      <c r="K65" s="35" t="s">
        <v>26</v>
      </c>
      <c r="L65" s="35" t="s">
        <v>27</v>
      </c>
      <c r="M65" s="74"/>
    </row>
    <row r="66" s="5" customFormat="1" ht="31.5" spans="1:13">
      <c r="A66" s="38">
        <v>5</v>
      </c>
      <c r="B66" s="41" t="s">
        <v>213</v>
      </c>
      <c r="C66" s="42" t="s">
        <v>214</v>
      </c>
      <c r="D66" s="43" t="s">
        <v>202</v>
      </c>
      <c r="E66" s="45" t="s">
        <v>203</v>
      </c>
      <c r="F66" s="43" t="s">
        <v>215</v>
      </c>
      <c r="G66" s="43" t="s">
        <v>64</v>
      </c>
      <c r="H66" s="45" t="s">
        <v>33</v>
      </c>
      <c r="I66" s="73">
        <v>24</v>
      </c>
      <c r="J66" s="40">
        <v>0</v>
      </c>
      <c r="K66" s="35" t="s">
        <v>26</v>
      </c>
      <c r="L66" s="35" t="s">
        <v>27</v>
      </c>
      <c r="M66" s="74"/>
    </row>
    <row r="67" s="5" customFormat="1" ht="42.75" spans="1:13">
      <c r="A67" s="38">
        <v>6</v>
      </c>
      <c r="B67" s="41" t="s">
        <v>216</v>
      </c>
      <c r="C67" s="42" t="s">
        <v>217</v>
      </c>
      <c r="D67" s="43" t="s">
        <v>202</v>
      </c>
      <c r="E67" s="45" t="s">
        <v>203</v>
      </c>
      <c r="F67" s="43" t="s">
        <v>218</v>
      </c>
      <c r="G67" s="43" t="s">
        <v>81</v>
      </c>
      <c r="H67" s="45" t="s">
        <v>33</v>
      </c>
      <c r="I67" s="73">
        <v>24</v>
      </c>
      <c r="J67" s="40">
        <v>0</v>
      </c>
      <c r="K67" s="35" t="s">
        <v>26</v>
      </c>
      <c r="L67" s="35" t="s">
        <v>27</v>
      </c>
      <c r="M67" s="74"/>
    </row>
    <row r="68" s="5" customFormat="1" ht="31.5" spans="1:13">
      <c r="A68" s="38">
        <v>7</v>
      </c>
      <c r="B68" s="40" t="s">
        <v>219</v>
      </c>
      <c r="C68" s="75" t="s">
        <v>220</v>
      </c>
      <c r="D68" s="35" t="s">
        <v>202</v>
      </c>
      <c r="E68" s="45" t="s">
        <v>203</v>
      </c>
      <c r="F68" s="35" t="s">
        <v>221</v>
      </c>
      <c r="G68" s="35" t="s">
        <v>32</v>
      </c>
      <c r="H68" s="40" t="s">
        <v>109</v>
      </c>
      <c r="I68" s="76">
        <v>37</v>
      </c>
      <c r="J68" s="76">
        <v>0</v>
      </c>
      <c r="K68" s="35" t="s">
        <v>26</v>
      </c>
      <c r="L68" s="35" t="s">
        <v>27</v>
      </c>
      <c r="M68" s="74"/>
    </row>
    <row r="69" s="5" customFormat="1" ht="44.25" spans="1:13">
      <c r="A69" s="38">
        <v>8</v>
      </c>
      <c r="B69" s="40" t="s">
        <v>222</v>
      </c>
      <c r="C69" s="77" t="s">
        <v>223</v>
      </c>
      <c r="D69" s="35" t="s">
        <v>202</v>
      </c>
      <c r="E69" s="45" t="s">
        <v>203</v>
      </c>
      <c r="F69" s="35" t="s">
        <v>224</v>
      </c>
      <c r="G69" s="35" t="s">
        <v>225</v>
      </c>
      <c r="H69" s="40" t="s">
        <v>109</v>
      </c>
      <c r="I69" s="76">
        <v>40</v>
      </c>
      <c r="J69" s="76">
        <v>0</v>
      </c>
      <c r="K69" s="35" t="s">
        <v>26</v>
      </c>
      <c r="L69" s="35" t="s">
        <v>27</v>
      </c>
      <c r="M69" s="74"/>
    </row>
    <row r="70" s="5" customFormat="1" ht="31.5" spans="1:13">
      <c r="A70" s="38">
        <v>9</v>
      </c>
      <c r="B70" s="40" t="s">
        <v>226</v>
      </c>
      <c r="C70" s="75" t="s">
        <v>227</v>
      </c>
      <c r="D70" s="35" t="s">
        <v>202</v>
      </c>
      <c r="E70" s="45" t="s">
        <v>203</v>
      </c>
      <c r="F70" s="35" t="s">
        <v>228</v>
      </c>
      <c r="G70" s="35" t="s">
        <v>64</v>
      </c>
      <c r="H70" s="40" t="s">
        <v>109</v>
      </c>
      <c r="I70" s="76">
        <v>38</v>
      </c>
      <c r="J70" s="76">
        <v>24</v>
      </c>
      <c r="K70" s="35" t="s">
        <v>26</v>
      </c>
      <c r="L70" s="35" t="s">
        <v>27</v>
      </c>
      <c r="M70" s="74"/>
    </row>
    <row r="71" s="5" customFormat="1" ht="31.5" spans="1:13">
      <c r="A71" s="38">
        <v>10</v>
      </c>
      <c r="B71" s="40" t="s">
        <v>229</v>
      </c>
      <c r="C71" s="75" t="s">
        <v>230</v>
      </c>
      <c r="D71" s="35" t="s">
        <v>202</v>
      </c>
      <c r="E71" s="45" t="s">
        <v>203</v>
      </c>
      <c r="F71" s="35" t="s">
        <v>231</v>
      </c>
      <c r="G71" s="35" t="s">
        <v>32</v>
      </c>
      <c r="H71" s="40" t="s">
        <v>109</v>
      </c>
      <c r="I71" s="76">
        <v>38</v>
      </c>
      <c r="J71" s="76">
        <v>0</v>
      </c>
      <c r="K71" s="35" t="s">
        <v>26</v>
      </c>
      <c r="L71" s="35" t="s">
        <v>27</v>
      </c>
      <c r="M71" s="74"/>
    </row>
    <row r="72" s="5" customFormat="1" ht="42.75" spans="1:13">
      <c r="A72" s="38">
        <v>11</v>
      </c>
      <c r="B72" s="40" t="s">
        <v>232</v>
      </c>
      <c r="C72" s="75" t="s">
        <v>233</v>
      </c>
      <c r="D72" s="35" t="s">
        <v>202</v>
      </c>
      <c r="E72" s="45" t="s">
        <v>203</v>
      </c>
      <c r="F72" s="35" t="s">
        <v>150</v>
      </c>
      <c r="G72" s="35" t="s">
        <v>32</v>
      </c>
      <c r="H72" s="40" t="s">
        <v>109</v>
      </c>
      <c r="I72" s="76">
        <v>38</v>
      </c>
      <c r="J72" s="76">
        <v>0</v>
      </c>
      <c r="K72" s="35" t="s">
        <v>26</v>
      </c>
      <c r="L72" s="35" t="s">
        <v>27</v>
      </c>
      <c r="M72" s="74"/>
    </row>
    <row r="73" s="5" customFormat="1" ht="31.5" spans="1:13">
      <c r="A73" s="38">
        <v>12</v>
      </c>
      <c r="B73" s="40" t="s">
        <v>234</v>
      </c>
      <c r="C73" s="75" t="s">
        <v>235</v>
      </c>
      <c r="D73" s="35" t="s">
        <v>202</v>
      </c>
      <c r="E73" s="45" t="s">
        <v>203</v>
      </c>
      <c r="F73" s="35" t="s">
        <v>236</v>
      </c>
      <c r="G73" s="35" t="s">
        <v>41</v>
      </c>
      <c r="H73" s="40" t="s">
        <v>109</v>
      </c>
      <c r="I73" s="76">
        <v>39</v>
      </c>
      <c r="J73" s="76">
        <v>0</v>
      </c>
      <c r="K73" s="35" t="s">
        <v>26</v>
      </c>
      <c r="L73" s="35" t="s">
        <v>27</v>
      </c>
      <c r="M73" s="74"/>
    </row>
    <row r="74" s="5" customFormat="1" ht="42.75" spans="1:13">
      <c r="A74" s="38">
        <v>13</v>
      </c>
      <c r="B74" s="40" t="s">
        <v>237</v>
      </c>
      <c r="C74" s="75" t="s">
        <v>238</v>
      </c>
      <c r="D74" s="35" t="s">
        <v>202</v>
      </c>
      <c r="E74" s="45" t="s">
        <v>203</v>
      </c>
      <c r="F74" s="35" t="s">
        <v>239</v>
      </c>
      <c r="G74" s="35" t="s">
        <v>64</v>
      </c>
      <c r="H74" s="40" t="s">
        <v>109</v>
      </c>
      <c r="I74" s="76">
        <v>38</v>
      </c>
      <c r="J74" s="76">
        <v>0</v>
      </c>
      <c r="K74" s="35" t="s">
        <v>26</v>
      </c>
      <c r="L74" s="35" t="s">
        <v>27</v>
      </c>
      <c r="M74" s="74"/>
    </row>
    <row r="75" s="5" customFormat="1" ht="45.75" spans="1:13">
      <c r="A75" s="38">
        <v>14</v>
      </c>
      <c r="B75" s="40" t="s">
        <v>240</v>
      </c>
      <c r="C75" s="77" t="s">
        <v>241</v>
      </c>
      <c r="D75" s="35" t="s">
        <v>202</v>
      </c>
      <c r="E75" s="45" t="s">
        <v>203</v>
      </c>
      <c r="F75" s="35" t="s">
        <v>242</v>
      </c>
      <c r="G75" s="35" t="s">
        <v>176</v>
      </c>
      <c r="H75" s="40" t="s">
        <v>109</v>
      </c>
      <c r="I75" s="76">
        <v>40</v>
      </c>
      <c r="J75" s="76">
        <v>0</v>
      </c>
      <c r="K75" s="35" t="s">
        <v>26</v>
      </c>
      <c r="L75" s="35" t="s">
        <v>27</v>
      </c>
      <c r="M75" s="74"/>
    </row>
    <row r="76" s="5" customFormat="1" ht="42.75" spans="1:13">
      <c r="A76" s="38">
        <v>15</v>
      </c>
      <c r="B76" s="40" t="s">
        <v>243</v>
      </c>
      <c r="C76" s="75" t="s">
        <v>244</v>
      </c>
      <c r="D76" s="35" t="s">
        <v>202</v>
      </c>
      <c r="E76" s="45" t="s">
        <v>203</v>
      </c>
      <c r="F76" s="35" t="s">
        <v>245</v>
      </c>
      <c r="G76" s="35" t="s">
        <v>169</v>
      </c>
      <c r="H76" s="40" t="s">
        <v>109</v>
      </c>
      <c r="I76" s="76">
        <v>40</v>
      </c>
      <c r="J76" s="76">
        <v>0</v>
      </c>
      <c r="K76" s="35" t="s">
        <v>26</v>
      </c>
      <c r="L76" s="35" t="s">
        <v>27</v>
      </c>
      <c r="M76" s="74"/>
    </row>
    <row r="77" s="5" customFormat="1" ht="31.5" spans="1:13">
      <c r="A77" s="38">
        <v>16</v>
      </c>
      <c r="B77" s="40" t="s">
        <v>246</v>
      </c>
      <c r="C77" s="75" t="s">
        <v>247</v>
      </c>
      <c r="D77" s="35" t="s">
        <v>202</v>
      </c>
      <c r="E77" s="45" t="s">
        <v>203</v>
      </c>
      <c r="F77" s="35" t="s">
        <v>248</v>
      </c>
      <c r="G77" s="35" t="s">
        <v>81</v>
      </c>
      <c r="H77" s="40" t="s">
        <v>109</v>
      </c>
      <c r="I77" s="76">
        <v>40</v>
      </c>
      <c r="J77" s="76">
        <v>0</v>
      </c>
      <c r="K77" s="35" t="s">
        <v>26</v>
      </c>
      <c r="L77" s="35" t="s">
        <v>27</v>
      </c>
      <c r="M77" s="74"/>
    </row>
    <row r="78" s="5" customFormat="1" ht="57" spans="1:13">
      <c r="A78" s="38">
        <v>17</v>
      </c>
      <c r="B78" s="40" t="s">
        <v>249</v>
      </c>
      <c r="C78" s="75" t="s">
        <v>250</v>
      </c>
      <c r="D78" s="35" t="s">
        <v>202</v>
      </c>
      <c r="E78" s="45" t="s">
        <v>203</v>
      </c>
      <c r="F78" s="35" t="s">
        <v>71</v>
      </c>
      <c r="G78" s="35" t="s">
        <v>68</v>
      </c>
      <c r="H78" s="40" t="s">
        <v>109</v>
      </c>
      <c r="I78" s="76">
        <v>40</v>
      </c>
      <c r="J78" s="76">
        <v>0</v>
      </c>
      <c r="K78" s="35" t="s">
        <v>26</v>
      </c>
      <c r="L78" s="35" t="s">
        <v>27</v>
      </c>
      <c r="M78" s="74"/>
    </row>
    <row r="79" s="5" customFormat="1" ht="44.25" spans="1:13">
      <c r="A79" s="38">
        <v>18</v>
      </c>
      <c r="B79" s="40" t="s">
        <v>251</v>
      </c>
      <c r="C79" s="77" t="s">
        <v>252</v>
      </c>
      <c r="D79" s="35" t="s">
        <v>202</v>
      </c>
      <c r="E79" s="45" t="s">
        <v>203</v>
      </c>
      <c r="F79" s="35" t="s">
        <v>253</v>
      </c>
      <c r="G79" s="35" t="s">
        <v>169</v>
      </c>
      <c r="H79" s="40" t="s">
        <v>109</v>
      </c>
      <c r="I79" s="76">
        <v>38</v>
      </c>
      <c r="J79" s="76">
        <v>0</v>
      </c>
      <c r="K79" s="35" t="s">
        <v>26</v>
      </c>
      <c r="L79" s="35" t="s">
        <v>27</v>
      </c>
      <c r="M79" s="74"/>
    </row>
    <row r="80" s="5" customFormat="1" ht="31.5" spans="1:13">
      <c r="A80" s="38">
        <v>19</v>
      </c>
      <c r="B80" s="41" t="s">
        <v>254</v>
      </c>
      <c r="C80" s="42" t="s">
        <v>255</v>
      </c>
      <c r="D80" s="43" t="s">
        <v>256</v>
      </c>
      <c r="E80" s="45" t="s">
        <v>203</v>
      </c>
      <c r="F80" s="43" t="s">
        <v>257</v>
      </c>
      <c r="G80" s="43" t="s">
        <v>45</v>
      </c>
      <c r="H80" s="45" t="s">
        <v>33</v>
      </c>
      <c r="I80" s="73">
        <v>9</v>
      </c>
      <c r="J80" s="40">
        <v>0</v>
      </c>
      <c r="K80" s="35" t="s">
        <v>26</v>
      </c>
      <c r="L80" s="35" t="s">
        <v>27</v>
      </c>
      <c r="M80" s="74"/>
    </row>
    <row r="81" s="5" customFormat="1" ht="31.5" spans="1:13">
      <c r="A81" s="38">
        <v>20</v>
      </c>
      <c r="B81" s="41" t="s">
        <v>258</v>
      </c>
      <c r="C81" s="42" t="s">
        <v>259</v>
      </c>
      <c r="D81" s="43" t="s">
        <v>256</v>
      </c>
      <c r="E81" s="45" t="s">
        <v>203</v>
      </c>
      <c r="F81" s="43" t="s">
        <v>260</v>
      </c>
      <c r="G81" s="43" t="s">
        <v>32</v>
      </c>
      <c r="H81" s="45" t="s">
        <v>33</v>
      </c>
      <c r="I81" s="73">
        <v>9</v>
      </c>
      <c r="J81" s="40">
        <v>0</v>
      </c>
      <c r="K81" s="35" t="s">
        <v>26</v>
      </c>
      <c r="L81" s="35" t="s">
        <v>27</v>
      </c>
      <c r="M81" s="74"/>
    </row>
    <row r="82" s="5" customFormat="1" ht="44.25" spans="1:13">
      <c r="A82" s="38">
        <v>21</v>
      </c>
      <c r="B82" s="41" t="s">
        <v>261</v>
      </c>
      <c r="C82" s="42" t="s">
        <v>262</v>
      </c>
      <c r="D82" s="43" t="s">
        <v>256</v>
      </c>
      <c r="E82" s="45" t="s">
        <v>203</v>
      </c>
      <c r="F82" s="43" t="s">
        <v>263</v>
      </c>
      <c r="G82" s="43" t="s">
        <v>45</v>
      </c>
      <c r="H82" s="45" t="s">
        <v>33</v>
      </c>
      <c r="I82" s="73">
        <v>9</v>
      </c>
      <c r="J82" s="40">
        <v>0</v>
      </c>
      <c r="K82" s="35" t="s">
        <v>26</v>
      </c>
      <c r="L82" s="35" t="s">
        <v>27</v>
      </c>
      <c r="M82" s="74"/>
    </row>
    <row r="83" s="5" customFormat="1" ht="42.75" spans="1:13">
      <c r="A83" s="38">
        <v>22</v>
      </c>
      <c r="B83" s="41" t="s">
        <v>264</v>
      </c>
      <c r="C83" s="42" t="s">
        <v>265</v>
      </c>
      <c r="D83" s="43" t="s">
        <v>256</v>
      </c>
      <c r="E83" s="45" t="s">
        <v>203</v>
      </c>
      <c r="F83" s="43" t="s">
        <v>165</v>
      </c>
      <c r="G83" s="43" t="s">
        <v>32</v>
      </c>
      <c r="H83" s="45" t="s">
        <v>33</v>
      </c>
      <c r="I83" s="73">
        <v>9</v>
      </c>
      <c r="J83" s="40">
        <v>0</v>
      </c>
      <c r="K83" s="35" t="s">
        <v>26</v>
      </c>
      <c r="L83" s="35" t="s">
        <v>27</v>
      </c>
      <c r="M83" s="74"/>
    </row>
    <row r="84" s="5" customFormat="1" ht="31.5" spans="1:13">
      <c r="A84" s="38">
        <v>23</v>
      </c>
      <c r="B84" s="41" t="s">
        <v>266</v>
      </c>
      <c r="C84" s="42" t="s">
        <v>267</v>
      </c>
      <c r="D84" s="43" t="s">
        <v>256</v>
      </c>
      <c r="E84" s="45" t="s">
        <v>203</v>
      </c>
      <c r="F84" s="43" t="s">
        <v>268</v>
      </c>
      <c r="G84" s="43" t="s">
        <v>45</v>
      </c>
      <c r="H84" s="45" t="s">
        <v>33</v>
      </c>
      <c r="I84" s="73">
        <v>9</v>
      </c>
      <c r="J84" s="40">
        <v>0</v>
      </c>
      <c r="K84" s="35" t="s">
        <v>26</v>
      </c>
      <c r="L84" s="35" t="s">
        <v>27</v>
      </c>
      <c r="M84" s="74"/>
    </row>
    <row r="85" s="5" customFormat="1" ht="31.5" spans="1:13">
      <c r="A85" s="38">
        <v>24</v>
      </c>
      <c r="B85" s="41" t="s">
        <v>269</v>
      </c>
      <c r="C85" s="42" t="s">
        <v>270</v>
      </c>
      <c r="D85" s="43" t="s">
        <v>256</v>
      </c>
      <c r="E85" s="45" t="s">
        <v>203</v>
      </c>
      <c r="F85" s="43" t="s">
        <v>271</v>
      </c>
      <c r="G85" s="43" t="s">
        <v>32</v>
      </c>
      <c r="H85" s="45" t="s">
        <v>33</v>
      </c>
      <c r="I85" s="73">
        <v>9</v>
      </c>
      <c r="J85" s="40">
        <v>0</v>
      </c>
      <c r="K85" s="35" t="s">
        <v>26</v>
      </c>
      <c r="L85" s="35" t="s">
        <v>27</v>
      </c>
      <c r="M85" s="74"/>
    </row>
    <row r="86" s="5" customFormat="1" ht="44.25" spans="1:13">
      <c r="A86" s="38">
        <v>25</v>
      </c>
      <c r="B86" s="41" t="s">
        <v>272</v>
      </c>
      <c r="C86" s="42" t="s">
        <v>273</v>
      </c>
      <c r="D86" s="43" t="s">
        <v>256</v>
      </c>
      <c r="E86" s="45" t="s">
        <v>203</v>
      </c>
      <c r="F86" s="43" t="s">
        <v>274</v>
      </c>
      <c r="G86" s="43" t="s">
        <v>45</v>
      </c>
      <c r="H86" s="45" t="s">
        <v>33</v>
      </c>
      <c r="I86" s="73">
        <v>9</v>
      </c>
      <c r="J86" s="40">
        <v>0</v>
      </c>
      <c r="K86" s="35" t="s">
        <v>26</v>
      </c>
      <c r="L86" s="35" t="s">
        <v>27</v>
      </c>
      <c r="M86" s="74"/>
    </row>
    <row r="87" s="5" customFormat="1" ht="31.5" spans="1:13">
      <c r="A87" s="38">
        <v>26</v>
      </c>
      <c r="B87" s="41" t="s">
        <v>275</v>
      </c>
      <c r="C87" s="42" t="s">
        <v>276</v>
      </c>
      <c r="D87" s="43" t="s">
        <v>256</v>
      </c>
      <c r="E87" s="45" t="s">
        <v>203</v>
      </c>
      <c r="F87" s="43" t="s">
        <v>277</v>
      </c>
      <c r="G87" s="43" t="s">
        <v>41</v>
      </c>
      <c r="H87" s="45" t="s">
        <v>33</v>
      </c>
      <c r="I87" s="73">
        <v>9</v>
      </c>
      <c r="J87" s="40">
        <v>0</v>
      </c>
      <c r="K87" s="35" t="s">
        <v>26</v>
      </c>
      <c r="L87" s="35" t="s">
        <v>27</v>
      </c>
      <c r="M87" s="74"/>
    </row>
    <row r="88" s="5" customFormat="1" ht="31.5" spans="1:13">
      <c r="A88" s="38">
        <v>27</v>
      </c>
      <c r="B88" s="41" t="s">
        <v>278</v>
      </c>
      <c r="C88" s="42" t="s">
        <v>279</v>
      </c>
      <c r="D88" s="43" t="s">
        <v>256</v>
      </c>
      <c r="E88" s="45" t="s">
        <v>203</v>
      </c>
      <c r="F88" s="43" t="s">
        <v>280</v>
      </c>
      <c r="G88" s="43" t="s">
        <v>281</v>
      </c>
      <c r="H88" s="45" t="s">
        <v>33</v>
      </c>
      <c r="I88" s="73">
        <v>9</v>
      </c>
      <c r="J88" s="40">
        <v>0</v>
      </c>
      <c r="K88" s="35" t="s">
        <v>26</v>
      </c>
      <c r="L88" s="35" t="s">
        <v>27</v>
      </c>
      <c r="M88" s="74"/>
    </row>
    <row r="89" s="5" customFormat="1" ht="31.5" spans="1:13">
      <c r="A89" s="38">
        <v>28</v>
      </c>
      <c r="B89" s="41" t="s">
        <v>282</v>
      </c>
      <c r="C89" s="42" t="s">
        <v>283</v>
      </c>
      <c r="D89" s="43" t="s">
        <v>256</v>
      </c>
      <c r="E89" s="45" t="s">
        <v>203</v>
      </c>
      <c r="F89" s="43" t="s">
        <v>284</v>
      </c>
      <c r="G89" s="43" t="s">
        <v>64</v>
      </c>
      <c r="H89" s="45" t="s">
        <v>33</v>
      </c>
      <c r="I89" s="73">
        <v>9</v>
      </c>
      <c r="J89" s="40">
        <v>0</v>
      </c>
      <c r="K89" s="35" t="s">
        <v>26</v>
      </c>
      <c r="L89" s="35" t="s">
        <v>27</v>
      </c>
      <c r="M89" s="74"/>
    </row>
    <row r="90" s="5" customFormat="1" ht="44.25" spans="1:13">
      <c r="A90" s="38">
        <v>29</v>
      </c>
      <c r="B90" s="41" t="s">
        <v>285</v>
      </c>
      <c r="C90" s="42" t="s">
        <v>286</v>
      </c>
      <c r="D90" s="43" t="s">
        <v>256</v>
      </c>
      <c r="E90" s="45" t="s">
        <v>203</v>
      </c>
      <c r="F90" s="43" t="s">
        <v>287</v>
      </c>
      <c r="G90" s="43" t="s">
        <v>81</v>
      </c>
      <c r="H90" s="45" t="s">
        <v>33</v>
      </c>
      <c r="I90" s="73">
        <v>9</v>
      </c>
      <c r="J90" s="40">
        <v>0</v>
      </c>
      <c r="K90" s="35" t="s">
        <v>26</v>
      </c>
      <c r="L90" s="35" t="s">
        <v>27</v>
      </c>
      <c r="M90" s="74"/>
    </row>
    <row r="91" s="5" customFormat="1" ht="45.75" spans="1:13">
      <c r="A91" s="38">
        <v>30</v>
      </c>
      <c r="B91" s="41" t="s">
        <v>288</v>
      </c>
      <c r="C91" s="78" t="s">
        <v>289</v>
      </c>
      <c r="D91" s="43" t="s">
        <v>256</v>
      </c>
      <c r="E91" s="45" t="s">
        <v>203</v>
      </c>
      <c r="F91" s="43" t="s">
        <v>290</v>
      </c>
      <c r="G91" s="43" t="s">
        <v>169</v>
      </c>
      <c r="H91" s="45" t="s">
        <v>33</v>
      </c>
      <c r="I91" s="73">
        <v>9</v>
      </c>
      <c r="J91" s="40">
        <v>0</v>
      </c>
      <c r="K91" s="35" t="s">
        <v>26</v>
      </c>
      <c r="L91" s="35" t="s">
        <v>27</v>
      </c>
      <c r="M91" s="74"/>
    </row>
    <row r="92" s="5" customFormat="1" ht="45.75" spans="1:13">
      <c r="A92" s="38">
        <v>31</v>
      </c>
      <c r="B92" s="41" t="s">
        <v>291</v>
      </c>
      <c r="C92" s="78" t="s">
        <v>292</v>
      </c>
      <c r="D92" s="43" t="s">
        <v>256</v>
      </c>
      <c r="E92" s="45" t="s">
        <v>203</v>
      </c>
      <c r="F92" s="43" t="s">
        <v>293</v>
      </c>
      <c r="G92" s="43" t="s">
        <v>81</v>
      </c>
      <c r="H92" s="45" t="s">
        <v>33</v>
      </c>
      <c r="I92" s="73">
        <v>9</v>
      </c>
      <c r="J92" s="40">
        <v>0</v>
      </c>
      <c r="K92" s="35" t="s">
        <v>26</v>
      </c>
      <c r="L92" s="35" t="s">
        <v>27</v>
      </c>
      <c r="M92" s="74"/>
    </row>
    <row r="93" s="5" customFormat="1" ht="42.75" spans="1:13">
      <c r="A93" s="38">
        <v>32</v>
      </c>
      <c r="B93" s="41" t="s">
        <v>294</v>
      </c>
      <c r="C93" s="42" t="s">
        <v>295</v>
      </c>
      <c r="D93" s="43" t="s">
        <v>256</v>
      </c>
      <c r="E93" s="45" t="s">
        <v>203</v>
      </c>
      <c r="F93" s="43" t="s">
        <v>296</v>
      </c>
      <c r="G93" s="43" t="s">
        <v>94</v>
      </c>
      <c r="H93" s="45" t="s">
        <v>33</v>
      </c>
      <c r="I93" s="73">
        <v>9</v>
      </c>
      <c r="J93" s="40">
        <v>0</v>
      </c>
      <c r="K93" s="35" t="s">
        <v>26</v>
      </c>
      <c r="L93" s="35" t="s">
        <v>27</v>
      </c>
      <c r="M93" s="74"/>
    </row>
    <row r="94" s="5" customFormat="1" ht="44.25" spans="1:13">
      <c r="A94" s="38">
        <v>33</v>
      </c>
      <c r="B94" s="41" t="s">
        <v>297</v>
      </c>
      <c r="C94" s="42" t="s">
        <v>298</v>
      </c>
      <c r="D94" s="43" t="s">
        <v>256</v>
      </c>
      <c r="E94" s="45" t="s">
        <v>203</v>
      </c>
      <c r="F94" s="43" t="s">
        <v>137</v>
      </c>
      <c r="G94" s="43" t="s">
        <v>81</v>
      </c>
      <c r="H94" s="45" t="s">
        <v>33</v>
      </c>
      <c r="I94" s="73">
        <v>9</v>
      </c>
      <c r="J94" s="40">
        <v>0</v>
      </c>
      <c r="K94" s="35" t="s">
        <v>26</v>
      </c>
      <c r="L94" s="35" t="s">
        <v>27</v>
      </c>
      <c r="M94" s="74"/>
    </row>
    <row r="95" s="5" customFormat="1" ht="44.25" spans="1:13">
      <c r="A95" s="38">
        <v>34</v>
      </c>
      <c r="B95" s="41" t="s">
        <v>299</v>
      </c>
      <c r="C95" s="78" t="s">
        <v>300</v>
      </c>
      <c r="D95" s="43" t="s">
        <v>256</v>
      </c>
      <c r="E95" s="45" t="s">
        <v>203</v>
      </c>
      <c r="F95" s="43" t="s">
        <v>301</v>
      </c>
      <c r="G95" s="43" t="s">
        <v>81</v>
      </c>
      <c r="H95" s="45" t="s">
        <v>33</v>
      </c>
      <c r="I95" s="73">
        <v>9</v>
      </c>
      <c r="J95" s="40">
        <v>0</v>
      </c>
      <c r="K95" s="35" t="s">
        <v>26</v>
      </c>
      <c r="L95" s="35" t="s">
        <v>27</v>
      </c>
      <c r="M95" s="74"/>
    </row>
    <row r="96" s="5" customFormat="1" ht="31.5" spans="1:13">
      <c r="A96" s="38">
        <v>35</v>
      </c>
      <c r="B96" s="41" t="s">
        <v>302</v>
      </c>
      <c r="C96" s="42" t="s">
        <v>303</v>
      </c>
      <c r="D96" s="43" t="s">
        <v>256</v>
      </c>
      <c r="E96" s="45" t="s">
        <v>203</v>
      </c>
      <c r="F96" s="43" t="s">
        <v>304</v>
      </c>
      <c r="G96" s="43" t="s">
        <v>81</v>
      </c>
      <c r="H96" s="45" t="s">
        <v>33</v>
      </c>
      <c r="I96" s="73">
        <v>9</v>
      </c>
      <c r="J96" s="40">
        <v>0</v>
      </c>
      <c r="K96" s="35" t="s">
        <v>26</v>
      </c>
      <c r="L96" s="35" t="s">
        <v>27</v>
      </c>
      <c r="M96" s="74"/>
    </row>
    <row r="97" s="5" customFormat="1" ht="42.75" spans="1:13">
      <c r="A97" s="38">
        <v>36</v>
      </c>
      <c r="B97" s="41" t="s">
        <v>305</v>
      </c>
      <c r="C97" s="42" t="s">
        <v>306</v>
      </c>
      <c r="D97" s="43" t="s">
        <v>256</v>
      </c>
      <c r="E97" s="45" t="s">
        <v>203</v>
      </c>
      <c r="F97" s="43" t="s">
        <v>307</v>
      </c>
      <c r="G97" s="43" t="s">
        <v>176</v>
      </c>
      <c r="H97" s="45" t="s">
        <v>33</v>
      </c>
      <c r="I97" s="73">
        <v>9</v>
      </c>
      <c r="J97" s="40">
        <v>0</v>
      </c>
      <c r="K97" s="35" t="s">
        <v>26</v>
      </c>
      <c r="L97" s="35" t="s">
        <v>27</v>
      </c>
      <c r="M97" s="74"/>
    </row>
    <row r="98" s="5" customFormat="1" ht="31.5" spans="1:13">
      <c r="A98" s="38">
        <v>37</v>
      </c>
      <c r="B98" s="41" t="s">
        <v>308</v>
      </c>
      <c r="C98" s="42" t="s">
        <v>309</v>
      </c>
      <c r="D98" s="43" t="s">
        <v>256</v>
      </c>
      <c r="E98" s="45" t="s">
        <v>203</v>
      </c>
      <c r="F98" s="43" t="s">
        <v>310</v>
      </c>
      <c r="G98" s="43" t="s">
        <v>68</v>
      </c>
      <c r="H98" s="45" t="s">
        <v>33</v>
      </c>
      <c r="I98" s="73">
        <v>9</v>
      </c>
      <c r="J98" s="40">
        <v>0</v>
      </c>
      <c r="K98" s="35" t="s">
        <v>26</v>
      </c>
      <c r="L98" s="35" t="s">
        <v>27</v>
      </c>
      <c r="M98" s="74"/>
    </row>
    <row r="99" s="5" customFormat="1" ht="42.75" spans="1:13">
      <c r="A99" s="38">
        <v>38</v>
      </c>
      <c r="B99" s="41" t="s">
        <v>311</v>
      </c>
      <c r="C99" s="42" t="s">
        <v>312</v>
      </c>
      <c r="D99" s="43" t="s">
        <v>256</v>
      </c>
      <c r="E99" s="45" t="s">
        <v>203</v>
      </c>
      <c r="F99" s="43" t="s">
        <v>313</v>
      </c>
      <c r="G99" s="43" t="s">
        <v>81</v>
      </c>
      <c r="H99" s="45" t="s">
        <v>33</v>
      </c>
      <c r="I99" s="73">
        <v>9</v>
      </c>
      <c r="J99" s="40">
        <v>0</v>
      </c>
      <c r="K99" s="35" t="s">
        <v>26</v>
      </c>
      <c r="L99" s="35" t="s">
        <v>27</v>
      </c>
      <c r="M99" s="74"/>
    </row>
    <row r="100" s="5" customFormat="1" ht="42.75" spans="1:13">
      <c r="A100" s="38">
        <v>39</v>
      </c>
      <c r="B100" s="40" t="s">
        <v>314</v>
      </c>
      <c r="C100" s="75" t="s">
        <v>315</v>
      </c>
      <c r="D100" s="35" t="s">
        <v>256</v>
      </c>
      <c r="E100" s="45" t="s">
        <v>203</v>
      </c>
      <c r="F100" s="35" t="s">
        <v>316</v>
      </c>
      <c r="G100" s="35" t="s">
        <v>45</v>
      </c>
      <c r="H100" s="40" t="s">
        <v>109</v>
      </c>
      <c r="I100" s="73">
        <v>12</v>
      </c>
      <c r="J100" s="40">
        <v>0</v>
      </c>
      <c r="K100" s="35" t="s">
        <v>26</v>
      </c>
      <c r="L100" s="35" t="s">
        <v>27</v>
      </c>
      <c r="M100" s="74"/>
    </row>
    <row r="101" s="5" customFormat="1" ht="44.25" spans="1:13">
      <c r="A101" s="38">
        <v>40</v>
      </c>
      <c r="B101" s="40" t="s">
        <v>317</v>
      </c>
      <c r="C101" s="75" t="s">
        <v>318</v>
      </c>
      <c r="D101" s="35" t="s">
        <v>256</v>
      </c>
      <c r="E101" s="45" t="s">
        <v>203</v>
      </c>
      <c r="F101" s="35" t="s">
        <v>319</v>
      </c>
      <c r="G101" s="35" t="s">
        <v>41</v>
      </c>
      <c r="H101" s="40" t="s">
        <v>109</v>
      </c>
      <c r="I101" s="73">
        <v>12</v>
      </c>
      <c r="J101" s="40">
        <v>0</v>
      </c>
      <c r="K101" s="35" t="s">
        <v>26</v>
      </c>
      <c r="L101" s="35" t="s">
        <v>27</v>
      </c>
      <c r="M101" s="74"/>
    </row>
    <row r="102" s="5" customFormat="1" ht="42.75" spans="1:13">
      <c r="A102" s="38">
        <v>41</v>
      </c>
      <c r="B102" s="40" t="s">
        <v>320</v>
      </c>
      <c r="C102" s="75" t="s">
        <v>321</v>
      </c>
      <c r="D102" s="35" t="s">
        <v>256</v>
      </c>
      <c r="E102" s="45" t="s">
        <v>203</v>
      </c>
      <c r="F102" s="35" t="s">
        <v>322</v>
      </c>
      <c r="G102" s="35" t="s">
        <v>94</v>
      </c>
      <c r="H102" s="40" t="s">
        <v>109</v>
      </c>
      <c r="I102" s="73">
        <v>12</v>
      </c>
      <c r="J102" s="40">
        <v>0</v>
      </c>
      <c r="K102" s="35" t="s">
        <v>26</v>
      </c>
      <c r="L102" s="35" t="s">
        <v>27</v>
      </c>
      <c r="M102" s="74"/>
    </row>
    <row r="103" s="5" customFormat="1" ht="44.25" spans="1:13">
      <c r="A103" s="38">
        <v>42</v>
      </c>
      <c r="B103" s="40" t="s">
        <v>323</v>
      </c>
      <c r="C103" s="75" t="s">
        <v>324</v>
      </c>
      <c r="D103" s="35" t="s">
        <v>256</v>
      </c>
      <c r="E103" s="45" t="s">
        <v>203</v>
      </c>
      <c r="F103" s="35" t="s">
        <v>325</v>
      </c>
      <c r="G103" s="35" t="s">
        <v>32</v>
      </c>
      <c r="H103" s="40" t="s">
        <v>109</v>
      </c>
      <c r="I103" s="73">
        <v>12</v>
      </c>
      <c r="J103" s="40">
        <v>0</v>
      </c>
      <c r="K103" s="35" t="s">
        <v>26</v>
      </c>
      <c r="L103" s="35" t="s">
        <v>27</v>
      </c>
      <c r="M103" s="74"/>
    </row>
    <row r="104" s="5" customFormat="1" ht="44.25" spans="1:13">
      <c r="A104" s="38">
        <v>43</v>
      </c>
      <c r="B104" s="40" t="s">
        <v>326</v>
      </c>
      <c r="C104" s="75" t="s">
        <v>327</v>
      </c>
      <c r="D104" s="35" t="s">
        <v>256</v>
      </c>
      <c r="E104" s="45" t="s">
        <v>203</v>
      </c>
      <c r="F104" s="35" t="s">
        <v>328</v>
      </c>
      <c r="G104" s="35" t="s">
        <v>32</v>
      </c>
      <c r="H104" s="40" t="s">
        <v>109</v>
      </c>
      <c r="I104" s="73">
        <v>12</v>
      </c>
      <c r="J104" s="40">
        <v>0</v>
      </c>
      <c r="K104" s="35" t="s">
        <v>26</v>
      </c>
      <c r="L104" s="35" t="s">
        <v>27</v>
      </c>
      <c r="M104" s="74"/>
    </row>
    <row r="105" s="5" customFormat="1" ht="31.5" spans="1:13">
      <c r="A105" s="38">
        <v>44</v>
      </c>
      <c r="B105" s="40" t="s">
        <v>329</v>
      </c>
      <c r="C105" s="77" t="s">
        <v>330</v>
      </c>
      <c r="D105" s="35" t="s">
        <v>256</v>
      </c>
      <c r="E105" s="45" t="s">
        <v>203</v>
      </c>
      <c r="F105" s="35" t="s">
        <v>331</v>
      </c>
      <c r="G105" s="35" t="s">
        <v>32</v>
      </c>
      <c r="H105" s="40" t="s">
        <v>109</v>
      </c>
      <c r="I105" s="73">
        <v>12</v>
      </c>
      <c r="J105" s="40">
        <v>0</v>
      </c>
      <c r="K105" s="35" t="s">
        <v>26</v>
      </c>
      <c r="L105" s="35" t="s">
        <v>27</v>
      </c>
      <c r="M105" s="74"/>
    </row>
    <row r="106" s="5" customFormat="1" ht="42.75" spans="1:13">
      <c r="A106" s="38">
        <v>45</v>
      </c>
      <c r="B106" s="40" t="s">
        <v>332</v>
      </c>
      <c r="C106" s="75" t="s">
        <v>333</v>
      </c>
      <c r="D106" s="35" t="s">
        <v>256</v>
      </c>
      <c r="E106" s="45" t="s">
        <v>203</v>
      </c>
      <c r="F106" s="35" t="s">
        <v>334</v>
      </c>
      <c r="G106" s="35" t="s">
        <v>32</v>
      </c>
      <c r="H106" s="40" t="s">
        <v>109</v>
      </c>
      <c r="I106" s="73">
        <v>12</v>
      </c>
      <c r="J106" s="40">
        <v>0</v>
      </c>
      <c r="K106" s="35" t="s">
        <v>26</v>
      </c>
      <c r="L106" s="35" t="s">
        <v>27</v>
      </c>
      <c r="M106" s="74"/>
    </row>
    <row r="107" s="5" customFormat="1" ht="31.5" spans="1:13">
      <c r="A107" s="38">
        <v>46</v>
      </c>
      <c r="B107" s="40" t="s">
        <v>335</v>
      </c>
      <c r="C107" s="75" t="s">
        <v>336</v>
      </c>
      <c r="D107" s="35" t="s">
        <v>256</v>
      </c>
      <c r="E107" s="45" t="s">
        <v>203</v>
      </c>
      <c r="F107" s="35" t="s">
        <v>337</v>
      </c>
      <c r="G107" s="35" t="s">
        <v>68</v>
      </c>
      <c r="H107" s="40" t="s">
        <v>109</v>
      </c>
      <c r="I107" s="73">
        <v>12</v>
      </c>
      <c r="J107" s="40">
        <v>0</v>
      </c>
      <c r="K107" s="35" t="s">
        <v>26</v>
      </c>
      <c r="L107" s="35" t="s">
        <v>27</v>
      </c>
      <c r="M107" s="74"/>
    </row>
    <row r="108" s="5" customFormat="1" ht="31.5" spans="1:13">
      <c r="A108" s="38">
        <v>47</v>
      </c>
      <c r="B108" s="40" t="s">
        <v>338</v>
      </c>
      <c r="C108" s="75" t="s">
        <v>339</v>
      </c>
      <c r="D108" s="35" t="s">
        <v>256</v>
      </c>
      <c r="E108" s="45" t="s">
        <v>203</v>
      </c>
      <c r="F108" s="35" t="s">
        <v>340</v>
      </c>
      <c r="G108" s="35" t="s">
        <v>68</v>
      </c>
      <c r="H108" s="40" t="s">
        <v>109</v>
      </c>
      <c r="I108" s="73">
        <v>12</v>
      </c>
      <c r="J108" s="40">
        <v>0</v>
      </c>
      <c r="K108" s="35" t="s">
        <v>26</v>
      </c>
      <c r="L108" s="35" t="s">
        <v>27</v>
      </c>
      <c r="M108" s="74"/>
    </row>
    <row r="109" s="5" customFormat="1" ht="42.75" spans="1:13">
      <c r="A109" s="38">
        <v>48</v>
      </c>
      <c r="B109" s="40" t="s">
        <v>341</v>
      </c>
      <c r="C109" s="75" t="s">
        <v>342</v>
      </c>
      <c r="D109" s="35" t="s">
        <v>256</v>
      </c>
      <c r="E109" s="45" t="s">
        <v>203</v>
      </c>
      <c r="F109" s="35" t="s">
        <v>343</v>
      </c>
      <c r="G109" s="35" t="s">
        <v>68</v>
      </c>
      <c r="H109" s="40" t="s">
        <v>109</v>
      </c>
      <c r="I109" s="73">
        <v>12</v>
      </c>
      <c r="J109" s="40">
        <v>0</v>
      </c>
      <c r="K109" s="35" t="s">
        <v>26</v>
      </c>
      <c r="L109" s="35" t="s">
        <v>27</v>
      </c>
      <c r="M109" s="74"/>
    </row>
    <row r="110" s="5" customFormat="1" ht="42.75" spans="1:13">
      <c r="A110" s="38">
        <v>49</v>
      </c>
      <c r="B110" s="40" t="s">
        <v>344</v>
      </c>
      <c r="C110" s="75" t="s">
        <v>345</v>
      </c>
      <c r="D110" s="35" t="s">
        <v>256</v>
      </c>
      <c r="E110" s="45" t="s">
        <v>203</v>
      </c>
      <c r="F110" s="35" t="s">
        <v>346</v>
      </c>
      <c r="G110" s="35" t="s">
        <v>41</v>
      </c>
      <c r="H110" s="40" t="s">
        <v>109</v>
      </c>
      <c r="I110" s="73">
        <v>12</v>
      </c>
      <c r="J110" s="40">
        <v>0</v>
      </c>
      <c r="K110" s="35" t="s">
        <v>26</v>
      </c>
      <c r="L110" s="35" t="s">
        <v>27</v>
      </c>
      <c r="M110" s="74"/>
    </row>
    <row r="111" s="5" customFormat="1" ht="31.5" spans="1:13">
      <c r="A111" s="38">
        <v>50</v>
      </c>
      <c r="B111" s="40" t="s">
        <v>347</v>
      </c>
      <c r="C111" s="75" t="s">
        <v>348</v>
      </c>
      <c r="D111" s="35" t="s">
        <v>256</v>
      </c>
      <c r="E111" s="45" t="s">
        <v>203</v>
      </c>
      <c r="F111" s="35" t="s">
        <v>349</v>
      </c>
      <c r="G111" s="35" t="s">
        <v>68</v>
      </c>
      <c r="H111" s="40" t="s">
        <v>109</v>
      </c>
      <c r="I111" s="73">
        <v>12</v>
      </c>
      <c r="J111" s="40">
        <v>0</v>
      </c>
      <c r="K111" s="35" t="s">
        <v>26</v>
      </c>
      <c r="L111" s="35" t="s">
        <v>27</v>
      </c>
      <c r="M111" s="74"/>
    </row>
    <row r="112" s="5" customFormat="1" ht="31.5" spans="1:13">
      <c r="A112" s="38">
        <v>51</v>
      </c>
      <c r="B112" s="40" t="s">
        <v>350</v>
      </c>
      <c r="C112" s="75" t="s">
        <v>351</v>
      </c>
      <c r="D112" s="35" t="s">
        <v>256</v>
      </c>
      <c r="E112" s="45" t="s">
        <v>203</v>
      </c>
      <c r="F112" s="35" t="s">
        <v>352</v>
      </c>
      <c r="G112" s="35" t="s">
        <v>68</v>
      </c>
      <c r="H112" s="40" t="s">
        <v>109</v>
      </c>
      <c r="I112" s="73">
        <v>12</v>
      </c>
      <c r="J112" s="40">
        <v>0</v>
      </c>
      <c r="K112" s="35" t="s">
        <v>26</v>
      </c>
      <c r="L112" s="35" t="s">
        <v>27</v>
      </c>
      <c r="M112" s="74"/>
    </row>
    <row r="113" s="5" customFormat="1" ht="42.75" spans="1:13">
      <c r="A113" s="38">
        <v>52</v>
      </c>
      <c r="B113" s="40" t="s">
        <v>353</v>
      </c>
      <c r="C113" s="75" t="s">
        <v>354</v>
      </c>
      <c r="D113" s="35" t="s">
        <v>256</v>
      </c>
      <c r="E113" s="45" t="s">
        <v>203</v>
      </c>
      <c r="F113" s="35" t="s">
        <v>355</v>
      </c>
      <c r="G113" s="35" t="s">
        <v>94</v>
      </c>
      <c r="H113" s="40" t="s">
        <v>109</v>
      </c>
      <c r="I113" s="73">
        <v>12</v>
      </c>
      <c r="J113" s="40">
        <v>0</v>
      </c>
      <c r="K113" s="35" t="s">
        <v>26</v>
      </c>
      <c r="L113" s="35" t="s">
        <v>27</v>
      </c>
      <c r="M113" s="74"/>
    </row>
    <row r="114" s="5" customFormat="1" ht="42.75" spans="1:13">
      <c r="A114" s="38">
        <v>53</v>
      </c>
      <c r="B114" s="40" t="s">
        <v>356</v>
      </c>
      <c r="C114" s="75" t="s">
        <v>357</v>
      </c>
      <c r="D114" s="35" t="s">
        <v>256</v>
      </c>
      <c r="E114" s="45" t="s">
        <v>203</v>
      </c>
      <c r="F114" s="35" t="s">
        <v>121</v>
      </c>
      <c r="G114" s="35" t="s">
        <v>64</v>
      </c>
      <c r="H114" s="40" t="s">
        <v>109</v>
      </c>
      <c r="I114" s="73">
        <v>12</v>
      </c>
      <c r="J114" s="40">
        <v>0</v>
      </c>
      <c r="K114" s="35" t="s">
        <v>26</v>
      </c>
      <c r="L114" s="35" t="s">
        <v>27</v>
      </c>
      <c r="M114" s="74"/>
    </row>
    <row r="115" s="5" customFormat="1" ht="31.5" spans="1:13">
      <c r="A115" s="38">
        <v>54</v>
      </c>
      <c r="B115" s="40" t="s">
        <v>358</v>
      </c>
      <c r="C115" s="75" t="s">
        <v>359</v>
      </c>
      <c r="D115" s="35" t="s">
        <v>256</v>
      </c>
      <c r="E115" s="45" t="s">
        <v>203</v>
      </c>
      <c r="F115" s="35" t="s">
        <v>360</v>
      </c>
      <c r="G115" s="35" t="s">
        <v>64</v>
      </c>
      <c r="H115" s="40" t="s">
        <v>109</v>
      </c>
      <c r="I115" s="73">
        <v>12</v>
      </c>
      <c r="J115" s="40">
        <v>0</v>
      </c>
      <c r="K115" s="35" t="s">
        <v>26</v>
      </c>
      <c r="L115" s="35" t="s">
        <v>27</v>
      </c>
      <c r="M115" s="74"/>
    </row>
    <row r="116" s="5" customFormat="1" ht="44.25" spans="1:13">
      <c r="A116" s="38">
        <v>55</v>
      </c>
      <c r="B116" s="40" t="s">
        <v>361</v>
      </c>
      <c r="C116" s="75" t="s">
        <v>362</v>
      </c>
      <c r="D116" s="35" t="s">
        <v>256</v>
      </c>
      <c r="E116" s="45" t="s">
        <v>203</v>
      </c>
      <c r="F116" s="35" t="s">
        <v>363</v>
      </c>
      <c r="G116" s="35" t="s">
        <v>64</v>
      </c>
      <c r="H116" s="40" t="s">
        <v>109</v>
      </c>
      <c r="I116" s="73">
        <v>8</v>
      </c>
      <c r="J116" s="40">
        <v>0</v>
      </c>
      <c r="K116" s="35" t="s">
        <v>26</v>
      </c>
      <c r="L116" s="35" t="s">
        <v>27</v>
      </c>
      <c r="M116" s="74"/>
    </row>
    <row r="117" s="5" customFormat="1" ht="42.75" spans="1:13">
      <c r="A117" s="38">
        <v>56</v>
      </c>
      <c r="B117" s="40" t="s">
        <v>364</v>
      </c>
      <c r="C117" s="75" t="s">
        <v>365</v>
      </c>
      <c r="D117" s="35" t="s">
        <v>256</v>
      </c>
      <c r="E117" s="45" t="s">
        <v>203</v>
      </c>
      <c r="F117" s="35" t="s">
        <v>366</v>
      </c>
      <c r="G117" s="35" t="s">
        <v>367</v>
      </c>
      <c r="H117" s="40" t="s">
        <v>109</v>
      </c>
      <c r="I117" s="73">
        <v>12</v>
      </c>
      <c r="J117" s="40">
        <v>0</v>
      </c>
      <c r="K117" s="35" t="s">
        <v>26</v>
      </c>
      <c r="L117" s="35" t="s">
        <v>27</v>
      </c>
      <c r="M117" s="74"/>
    </row>
    <row r="118" s="5" customFormat="1" ht="44.25" spans="1:13">
      <c r="A118" s="38">
        <v>57</v>
      </c>
      <c r="B118" s="40" t="s">
        <v>368</v>
      </c>
      <c r="C118" s="75" t="s">
        <v>369</v>
      </c>
      <c r="D118" s="35" t="s">
        <v>256</v>
      </c>
      <c r="E118" s="45" t="s">
        <v>203</v>
      </c>
      <c r="F118" s="35" t="s">
        <v>140</v>
      </c>
      <c r="G118" s="35" t="s">
        <v>81</v>
      </c>
      <c r="H118" s="40" t="s">
        <v>109</v>
      </c>
      <c r="I118" s="73">
        <v>12</v>
      </c>
      <c r="J118" s="40">
        <v>0</v>
      </c>
      <c r="K118" s="35" t="s">
        <v>26</v>
      </c>
      <c r="L118" s="35" t="s">
        <v>27</v>
      </c>
      <c r="M118" s="74"/>
    </row>
    <row r="119" s="5" customFormat="1" ht="58.5" spans="1:13">
      <c r="A119" s="38">
        <v>58</v>
      </c>
      <c r="B119" s="40" t="s">
        <v>370</v>
      </c>
      <c r="C119" s="75" t="s">
        <v>371</v>
      </c>
      <c r="D119" s="35" t="s">
        <v>256</v>
      </c>
      <c r="E119" s="45" t="s">
        <v>203</v>
      </c>
      <c r="F119" s="35" t="s">
        <v>372</v>
      </c>
      <c r="G119" s="35" t="s">
        <v>81</v>
      </c>
      <c r="H119" s="40" t="s">
        <v>109</v>
      </c>
      <c r="I119" s="73">
        <v>12</v>
      </c>
      <c r="J119" s="40">
        <v>0</v>
      </c>
      <c r="K119" s="35" t="s">
        <v>26</v>
      </c>
      <c r="L119" s="35" t="s">
        <v>27</v>
      </c>
      <c r="M119" s="74"/>
    </row>
    <row r="120" s="5" customFormat="1" ht="45.75" spans="1:13">
      <c r="A120" s="38">
        <v>59</v>
      </c>
      <c r="B120" s="40" t="s">
        <v>373</v>
      </c>
      <c r="C120" s="77" t="s">
        <v>374</v>
      </c>
      <c r="D120" s="35" t="s">
        <v>256</v>
      </c>
      <c r="E120" s="45" t="s">
        <v>203</v>
      </c>
      <c r="F120" s="35" t="s">
        <v>375</v>
      </c>
      <c r="G120" s="35" t="s">
        <v>81</v>
      </c>
      <c r="H120" s="40" t="s">
        <v>109</v>
      </c>
      <c r="I120" s="73">
        <v>12</v>
      </c>
      <c r="J120" s="40">
        <v>0</v>
      </c>
      <c r="K120" s="35" t="s">
        <v>26</v>
      </c>
      <c r="L120" s="35" t="s">
        <v>27</v>
      </c>
      <c r="M120" s="74"/>
    </row>
    <row r="121" s="5" customFormat="1" ht="58.5" spans="1:13">
      <c r="A121" s="38">
        <v>60</v>
      </c>
      <c r="B121" s="40" t="s">
        <v>376</v>
      </c>
      <c r="C121" s="77" t="s">
        <v>377</v>
      </c>
      <c r="D121" s="35" t="s">
        <v>256</v>
      </c>
      <c r="E121" s="45" t="s">
        <v>203</v>
      </c>
      <c r="F121" s="35" t="s">
        <v>378</v>
      </c>
      <c r="G121" s="35" t="s">
        <v>81</v>
      </c>
      <c r="H121" s="40" t="s">
        <v>109</v>
      </c>
      <c r="I121" s="73">
        <v>12</v>
      </c>
      <c r="J121" s="40">
        <v>0</v>
      </c>
      <c r="K121" s="35" t="s">
        <v>26</v>
      </c>
      <c r="L121" s="35" t="s">
        <v>27</v>
      </c>
      <c r="M121" s="74"/>
    </row>
    <row r="122" s="5" customFormat="1" ht="45.75" spans="1:13">
      <c r="A122" s="38">
        <v>61</v>
      </c>
      <c r="B122" s="40" t="s">
        <v>379</v>
      </c>
      <c r="C122" s="75" t="s">
        <v>380</v>
      </c>
      <c r="D122" s="35" t="s">
        <v>256</v>
      </c>
      <c r="E122" s="45" t="s">
        <v>203</v>
      </c>
      <c r="F122" s="35" t="s">
        <v>381</v>
      </c>
      <c r="G122" s="35" t="s">
        <v>81</v>
      </c>
      <c r="H122" s="40" t="s">
        <v>109</v>
      </c>
      <c r="I122" s="73">
        <v>12</v>
      </c>
      <c r="J122" s="40">
        <v>0</v>
      </c>
      <c r="K122" s="35" t="s">
        <v>26</v>
      </c>
      <c r="L122" s="35" t="s">
        <v>27</v>
      </c>
      <c r="M122" s="74"/>
    </row>
    <row r="123" s="5" customFormat="1" ht="45.75" spans="1:13">
      <c r="A123" s="38">
        <v>62</v>
      </c>
      <c r="B123" s="40" t="s">
        <v>382</v>
      </c>
      <c r="C123" s="77" t="s">
        <v>383</v>
      </c>
      <c r="D123" s="35" t="s">
        <v>256</v>
      </c>
      <c r="E123" s="45" t="s">
        <v>203</v>
      </c>
      <c r="F123" s="35" t="s">
        <v>384</v>
      </c>
      <c r="G123" s="35" t="s">
        <v>81</v>
      </c>
      <c r="H123" s="40" t="s">
        <v>109</v>
      </c>
      <c r="I123" s="73">
        <v>12</v>
      </c>
      <c r="J123" s="40">
        <v>0</v>
      </c>
      <c r="K123" s="35" t="s">
        <v>26</v>
      </c>
      <c r="L123" s="35" t="s">
        <v>27</v>
      </c>
      <c r="M123" s="74"/>
    </row>
    <row r="124" s="5" customFormat="1" ht="44.25" spans="1:13">
      <c r="A124" s="38">
        <v>63</v>
      </c>
      <c r="B124" s="40" t="s">
        <v>385</v>
      </c>
      <c r="C124" s="77" t="s">
        <v>386</v>
      </c>
      <c r="D124" s="35" t="s">
        <v>256</v>
      </c>
      <c r="E124" s="45" t="s">
        <v>203</v>
      </c>
      <c r="F124" s="35" t="s">
        <v>387</v>
      </c>
      <c r="G124" s="35" t="s">
        <v>81</v>
      </c>
      <c r="H124" s="40" t="s">
        <v>109</v>
      </c>
      <c r="I124" s="73">
        <v>12</v>
      </c>
      <c r="J124" s="40">
        <v>0</v>
      </c>
      <c r="K124" s="35" t="s">
        <v>26</v>
      </c>
      <c r="L124" s="35" t="s">
        <v>27</v>
      </c>
      <c r="M124" s="74"/>
    </row>
    <row r="125" s="5" customFormat="1" ht="44.25" spans="1:13">
      <c r="A125" s="38">
        <v>64</v>
      </c>
      <c r="B125" s="40" t="s">
        <v>388</v>
      </c>
      <c r="C125" s="77" t="s">
        <v>389</v>
      </c>
      <c r="D125" s="35" t="s">
        <v>256</v>
      </c>
      <c r="E125" s="45" t="s">
        <v>203</v>
      </c>
      <c r="F125" s="35" t="s">
        <v>390</v>
      </c>
      <c r="G125" s="35" t="s">
        <v>81</v>
      </c>
      <c r="H125" s="40" t="s">
        <v>109</v>
      </c>
      <c r="I125" s="73">
        <v>12</v>
      </c>
      <c r="J125" s="40">
        <v>0</v>
      </c>
      <c r="K125" s="35" t="s">
        <v>26</v>
      </c>
      <c r="L125" s="35" t="s">
        <v>27</v>
      </c>
      <c r="M125" s="74"/>
    </row>
    <row r="126" s="5" customFormat="1" ht="44.25" spans="1:13">
      <c r="A126" s="38">
        <v>65</v>
      </c>
      <c r="B126" s="40" t="s">
        <v>391</v>
      </c>
      <c r="C126" s="75" t="s">
        <v>392</v>
      </c>
      <c r="D126" s="35" t="s">
        <v>256</v>
      </c>
      <c r="E126" s="45" t="s">
        <v>203</v>
      </c>
      <c r="F126" s="35" t="s">
        <v>393</v>
      </c>
      <c r="G126" s="35" t="s">
        <v>94</v>
      </c>
      <c r="H126" s="40" t="s">
        <v>109</v>
      </c>
      <c r="I126" s="73">
        <v>12</v>
      </c>
      <c r="J126" s="40">
        <v>0</v>
      </c>
      <c r="K126" s="35" t="s">
        <v>26</v>
      </c>
      <c r="L126" s="35" t="s">
        <v>27</v>
      </c>
      <c r="M126" s="74"/>
    </row>
    <row r="127" s="5" customFormat="1" ht="44.25" spans="1:13">
      <c r="A127" s="38">
        <v>66</v>
      </c>
      <c r="B127" s="40" t="s">
        <v>394</v>
      </c>
      <c r="C127" s="75" t="s">
        <v>395</v>
      </c>
      <c r="D127" s="35" t="s">
        <v>256</v>
      </c>
      <c r="E127" s="45" t="s">
        <v>203</v>
      </c>
      <c r="F127" s="35" t="s">
        <v>396</v>
      </c>
      <c r="G127" s="35" t="s">
        <v>64</v>
      </c>
      <c r="H127" s="40" t="s">
        <v>109</v>
      </c>
      <c r="I127" s="73">
        <v>12</v>
      </c>
      <c r="J127" s="40">
        <v>0</v>
      </c>
      <c r="K127" s="35" t="s">
        <v>26</v>
      </c>
      <c r="L127" s="35" t="s">
        <v>27</v>
      </c>
      <c r="M127" s="74"/>
    </row>
    <row r="128" s="5" customFormat="1" ht="45.75" spans="1:13">
      <c r="A128" s="38">
        <v>67</v>
      </c>
      <c r="B128" s="40" t="s">
        <v>397</v>
      </c>
      <c r="C128" s="77" t="s">
        <v>398</v>
      </c>
      <c r="D128" s="35" t="s">
        <v>256</v>
      </c>
      <c r="E128" s="45" t="s">
        <v>203</v>
      </c>
      <c r="F128" s="35" t="s">
        <v>399</v>
      </c>
      <c r="G128" s="35" t="s">
        <v>81</v>
      </c>
      <c r="H128" s="40" t="s">
        <v>109</v>
      </c>
      <c r="I128" s="73">
        <v>12</v>
      </c>
      <c r="J128" s="40">
        <v>0</v>
      </c>
      <c r="K128" s="35" t="s">
        <v>26</v>
      </c>
      <c r="L128" s="35" t="s">
        <v>27</v>
      </c>
      <c r="M128" s="74"/>
    </row>
    <row r="129" s="5" customFormat="1" ht="47.25" spans="1:13">
      <c r="A129" s="38">
        <v>68</v>
      </c>
      <c r="B129" s="40" t="s">
        <v>400</v>
      </c>
      <c r="C129" s="75" t="s">
        <v>401</v>
      </c>
      <c r="D129" s="35" t="s">
        <v>256</v>
      </c>
      <c r="E129" s="45" t="s">
        <v>203</v>
      </c>
      <c r="F129" s="35" t="s">
        <v>402</v>
      </c>
      <c r="G129" s="35" t="s">
        <v>176</v>
      </c>
      <c r="H129" s="40" t="s">
        <v>109</v>
      </c>
      <c r="I129" s="73">
        <v>12</v>
      </c>
      <c r="J129" s="40">
        <v>0</v>
      </c>
      <c r="K129" s="35" t="s">
        <v>26</v>
      </c>
      <c r="L129" s="35" t="s">
        <v>27</v>
      </c>
      <c r="M129" s="74"/>
    </row>
    <row r="130" s="5" customFormat="1" ht="44.25" spans="1:13">
      <c r="A130" s="38">
        <v>69</v>
      </c>
      <c r="B130" s="40" t="s">
        <v>403</v>
      </c>
      <c r="C130" s="77" t="s">
        <v>404</v>
      </c>
      <c r="D130" s="35" t="s">
        <v>256</v>
      </c>
      <c r="E130" s="45" t="s">
        <v>203</v>
      </c>
      <c r="F130" s="35" t="s">
        <v>405</v>
      </c>
      <c r="G130" s="35" t="s">
        <v>81</v>
      </c>
      <c r="H130" s="40" t="s">
        <v>109</v>
      </c>
      <c r="I130" s="73">
        <v>12</v>
      </c>
      <c r="J130" s="40">
        <v>0</v>
      </c>
      <c r="K130" s="35" t="s">
        <v>26</v>
      </c>
      <c r="L130" s="35" t="s">
        <v>27</v>
      </c>
      <c r="M130" s="74"/>
    </row>
    <row r="131" s="5" customFormat="1" ht="44.25" spans="1:13">
      <c r="A131" s="38">
        <v>70</v>
      </c>
      <c r="B131" s="40" t="s">
        <v>406</v>
      </c>
      <c r="C131" s="75" t="s">
        <v>407</v>
      </c>
      <c r="D131" s="35" t="s">
        <v>256</v>
      </c>
      <c r="E131" s="45" t="s">
        <v>203</v>
      </c>
      <c r="F131" s="35" t="s">
        <v>408</v>
      </c>
      <c r="G131" s="35" t="s">
        <v>367</v>
      </c>
      <c r="H131" s="40" t="s">
        <v>109</v>
      </c>
      <c r="I131" s="73">
        <v>11</v>
      </c>
      <c r="J131" s="40">
        <v>0</v>
      </c>
      <c r="K131" s="35" t="s">
        <v>26</v>
      </c>
      <c r="L131" s="35" t="s">
        <v>27</v>
      </c>
      <c r="M131" s="74"/>
    </row>
    <row r="132" s="5" customFormat="1" ht="45.75" spans="1:13">
      <c r="A132" s="38">
        <v>71</v>
      </c>
      <c r="B132" s="40" t="s">
        <v>409</v>
      </c>
      <c r="C132" s="75" t="s">
        <v>410</v>
      </c>
      <c r="D132" s="35" t="s">
        <v>256</v>
      </c>
      <c r="E132" s="45" t="s">
        <v>203</v>
      </c>
      <c r="F132" s="35" t="s">
        <v>411</v>
      </c>
      <c r="G132" s="35" t="s">
        <v>81</v>
      </c>
      <c r="H132" s="40" t="s">
        <v>109</v>
      </c>
      <c r="I132" s="73">
        <v>12</v>
      </c>
      <c r="J132" s="40">
        <v>0</v>
      </c>
      <c r="K132" s="35" t="s">
        <v>26</v>
      </c>
      <c r="L132" s="35" t="s">
        <v>27</v>
      </c>
      <c r="M132" s="74"/>
    </row>
    <row r="133" s="5" customFormat="1" ht="42.75" spans="1:13">
      <c r="A133" s="38">
        <v>72</v>
      </c>
      <c r="B133" s="40" t="s">
        <v>412</v>
      </c>
      <c r="C133" s="75" t="s">
        <v>413</v>
      </c>
      <c r="D133" s="35" t="s">
        <v>256</v>
      </c>
      <c r="E133" s="45" t="s">
        <v>203</v>
      </c>
      <c r="F133" s="35" t="s">
        <v>414</v>
      </c>
      <c r="G133" s="35" t="s">
        <v>176</v>
      </c>
      <c r="H133" s="40" t="s">
        <v>109</v>
      </c>
      <c r="I133" s="73">
        <v>12</v>
      </c>
      <c r="J133" s="40">
        <v>0</v>
      </c>
      <c r="K133" s="35" t="s">
        <v>26</v>
      </c>
      <c r="L133" s="35" t="s">
        <v>27</v>
      </c>
      <c r="M133" s="74"/>
    </row>
    <row r="134" s="5" customFormat="1" ht="44.25" spans="1:13">
      <c r="A134" s="38">
        <v>73</v>
      </c>
      <c r="B134" s="40" t="s">
        <v>415</v>
      </c>
      <c r="C134" s="75" t="s">
        <v>416</v>
      </c>
      <c r="D134" s="35" t="s">
        <v>256</v>
      </c>
      <c r="E134" s="45" t="s">
        <v>203</v>
      </c>
      <c r="F134" s="35" t="s">
        <v>417</v>
      </c>
      <c r="G134" s="35" t="s">
        <v>176</v>
      </c>
      <c r="H134" s="40" t="s">
        <v>109</v>
      </c>
      <c r="I134" s="73">
        <v>12</v>
      </c>
      <c r="J134" s="40">
        <v>0</v>
      </c>
      <c r="K134" s="35" t="s">
        <v>26</v>
      </c>
      <c r="L134" s="35" t="s">
        <v>27</v>
      </c>
      <c r="M134" s="74"/>
    </row>
    <row r="135" s="5" customFormat="1" ht="31.5" spans="1:13">
      <c r="A135" s="38">
        <v>74</v>
      </c>
      <c r="B135" s="40" t="s">
        <v>418</v>
      </c>
      <c r="C135" s="75" t="s">
        <v>419</v>
      </c>
      <c r="D135" s="35" t="s">
        <v>256</v>
      </c>
      <c r="E135" s="45" t="s">
        <v>203</v>
      </c>
      <c r="F135" s="35" t="s">
        <v>420</v>
      </c>
      <c r="G135" s="35" t="s">
        <v>81</v>
      </c>
      <c r="H135" s="40" t="s">
        <v>109</v>
      </c>
      <c r="I135" s="73">
        <v>12</v>
      </c>
      <c r="J135" s="40">
        <v>0</v>
      </c>
      <c r="K135" s="35" t="s">
        <v>26</v>
      </c>
      <c r="L135" s="35" t="s">
        <v>27</v>
      </c>
      <c r="M135" s="74"/>
    </row>
    <row r="136" s="5" customFormat="1" ht="45.75" spans="1:13">
      <c r="A136" s="38">
        <v>75</v>
      </c>
      <c r="B136" s="40" t="s">
        <v>421</v>
      </c>
      <c r="C136" s="75" t="s">
        <v>422</v>
      </c>
      <c r="D136" s="35" t="s">
        <v>256</v>
      </c>
      <c r="E136" s="45" t="s">
        <v>203</v>
      </c>
      <c r="F136" s="35" t="s">
        <v>423</v>
      </c>
      <c r="G136" s="35" t="s">
        <v>81</v>
      </c>
      <c r="H136" s="40" t="s">
        <v>109</v>
      </c>
      <c r="I136" s="73">
        <v>12</v>
      </c>
      <c r="J136" s="40">
        <v>0</v>
      </c>
      <c r="K136" s="35" t="s">
        <v>26</v>
      </c>
      <c r="L136" s="35" t="s">
        <v>27</v>
      </c>
      <c r="M136" s="74"/>
    </row>
    <row r="137" s="1" customFormat="1" ht="15.75" spans="1:13">
      <c r="A137" s="68" t="s">
        <v>424</v>
      </c>
      <c r="B137" s="69"/>
      <c r="C137" s="69"/>
      <c r="D137" s="69"/>
      <c r="E137" s="69"/>
      <c r="F137" s="69"/>
      <c r="G137" s="69"/>
      <c r="H137" s="70"/>
      <c r="I137" s="71">
        <f>SUM(I138:I180)</f>
        <v>435</v>
      </c>
      <c r="J137" s="71">
        <f>SUM(J138:J180)</f>
        <v>0</v>
      </c>
      <c r="K137" s="71"/>
      <c r="L137" s="71"/>
      <c r="M137" s="72"/>
    </row>
    <row r="138" s="1" customFormat="1" ht="31.5" spans="1:13">
      <c r="A138" s="40">
        <v>1</v>
      </c>
      <c r="B138" s="41" t="s">
        <v>425</v>
      </c>
      <c r="C138" s="42" t="s">
        <v>426</v>
      </c>
      <c r="D138" s="43" t="s">
        <v>427</v>
      </c>
      <c r="E138" s="40" t="s">
        <v>203</v>
      </c>
      <c r="F138" s="43" t="s">
        <v>428</v>
      </c>
      <c r="G138" s="43" t="s">
        <v>32</v>
      </c>
      <c r="H138" s="45" t="s">
        <v>33</v>
      </c>
      <c r="I138" s="40">
        <v>15</v>
      </c>
      <c r="J138" s="40">
        <v>0</v>
      </c>
      <c r="K138" s="35" t="s">
        <v>26</v>
      </c>
      <c r="L138" s="35" t="s">
        <v>182</v>
      </c>
      <c r="M138" s="51"/>
    </row>
    <row r="139" s="1" customFormat="1" ht="31.5" spans="1:13">
      <c r="A139" s="40">
        <v>2</v>
      </c>
      <c r="B139" s="41" t="s">
        <v>429</v>
      </c>
      <c r="C139" s="42" t="s">
        <v>430</v>
      </c>
      <c r="D139" s="43" t="s">
        <v>427</v>
      </c>
      <c r="E139" s="40" t="s">
        <v>203</v>
      </c>
      <c r="F139" s="43" t="s">
        <v>431</v>
      </c>
      <c r="G139" s="43" t="s">
        <v>45</v>
      </c>
      <c r="H139" s="45" t="s">
        <v>33</v>
      </c>
      <c r="I139" s="40">
        <v>15</v>
      </c>
      <c r="J139" s="40">
        <v>0</v>
      </c>
      <c r="K139" s="35" t="s">
        <v>26</v>
      </c>
      <c r="L139" s="35" t="s">
        <v>182</v>
      </c>
      <c r="M139" s="51"/>
    </row>
    <row r="140" s="1" customFormat="1" ht="42.75" spans="1:13">
      <c r="A140" s="40">
        <v>3</v>
      </c>
      <c r="B140" s="41" t="s">
        <v>432</v>
      </c>
      <c r="C140" s="42" t="s">
        <v>433</v>
      </c>
      <c r="D140" s="43" t="s">
        <v>427</v>
      </c>
      <c r="E140" s="40" t="s">
        <v>203</v>
      </c>
      <c r="F140" s="43" t="s">
        <v>434</v>
      </c>
      <c r="G140" s="43" t="s">
        <v>32</v>
      </c>
      <c r="H140" s="45" t="s">
        <v>33</v>
      </c>
      <c r="I140" s="40">
        <v>15</v>
      </c>
      <c r="J140" s="40">
        <v>0</v>
      </c>
      <c r="K140" s="35" t="s">
        <v>26</v>
      </c>
      <c r="L140" s="35" t="s">
        <v>182</v>
      </c>
      <c r="M140" s="51"/>
    </row>
    <row r="141" s="1" customFormat="1" ht="31.5" spans="1:13">
      <c r="A141" s="40">
        <v>4</v>
      </c>
      <c r="B141" s="41" t="s">
        <v>435</v>
      </c>
      <c r="C141" s="42" t="s">
        <v>436</v>
      </c>
      <c r="D141" s="43" t="s">
        <v>427</v>
      </c>
      <c r="E141" s="40" t="s">
        <v>203</v>
      </c>
      <c r="F141" s="43" t="s">
        <v>437</v>
      </c>
      <c r="G141" s="43" t="s">
        <v>64</v>
      </c>
      <c r="H141" s="45" t="s">
        <v>33</v>
      </c>
      <c r="I141" s="40">
        <v>15</v>
      </c>
      <c r="J141" s="40">
        <v>0</v>
      </c>
      <c r="K141" s="35" t="s">
        <v>26</v>
      </c>
      <c r="L141" s="35" t="s">
        <v>182</v>
      </c>
      <c r="M141" s="51"/>
    </row>
    <row r="142" s="1" customFormat="1" ht="31.5" spans="1:13">
      <c r="A142" s="40">
        <v>5</v>
      </c>
      <c r="B142" s="41" t="s">
        <v>438</v>
      </c>
      <c r="C142" s="42" t="s">
        <v>439</v>
      </c>
      <c r="D142" s="43" t="s">
        <v>427</v>
      </c>
      <c r="E142" s="40" t="s">
        <v>203</v>
      </c>
      <c r="F142" s="43" t="s">
        <v>440</v>
      </c>
      <c r="G142" s="43" t="s">
        <v>64</v>
      </c>
      <c r="H142" s="45" t="s">
        <v>33</v>
      </c>
      <c r="I142" s="40">
        <v>15</v>
      </c>
      <c r="J142" s="40">
        <v>0</v>
      </c>
      <c r="K142" s="35" t="s">
        <v>26</v>
      </c>
      <c r="L142" s="35" t="s">
        <v>182</v>
      </c>
      <c r="M142" s="51"/>
    </row>
    <row r="143" s="1" customFormat="1" ht="42.75" spans="1:13">
      <c r="A143" s="40">
        <v>6</v>
      </c>
      <c r="B143" s="41" t="s">
        <v>441</v>
      </c>
      <c r="C143" s="42" t="s">
        <v>442</v>
      </c>
      <c r="D143" s="43" t="s">
        <v>427</v>
      </c>
      <c r="E143" s="40" t="s">
        <v>203</v>
      </c>
      <c r="F143" s="43" t="s">
        <v>443</v>
      </c>
      <c r="G143" s="43" t="s">
        <v>94</v>
      </c>
      <c r="H143" s="45" t="s">
        <v>33</v>
      </c>
      <c r="I143" s="40">
        <v>15</v>
      </c>
      <c r="J143" s="40">
        <v>0</v>
      </c>
      <c r="K143" s="35" t="s">
        <v>26</v>
      </c>
      <c r="L143" s="35" t="s">
        <v>182</v>
      </c>
      <c r="M143" s="51"/>
    </row>
    <row r="144" s="5" customFormat="1" ht="31.5" spans="1:13">
      <c r="A144" s="40">
        <v>7</v>
      </c>
      <c r="B144" s="40" t="s">
        <v>444</v>
      </c>
      <c r="C144" s="33" t="s">
        <v>445</v>
      </c>
      <c r="D144" s="35" t="s">
        <v>427</v>
      </c>
      <c r="E144" s="40" t="s">
        <v>203</v>
      </c>
      <c r="F144" s="35" t="s">
        <v>446</v>
      </c>
      <c r="G144" s="35" t="s">
        <v>94</v>
      </c>
      <c r="H144" s="40" t="s">
        <v>109</v>
      </c>
      <c r="I144" s="40">
        <v>19</v>
      </c>
      <c r="J144" s="40">
        <v>0</v>
      </c>
      <c r="K144" s="35" t="s">
        <v>26</v>
      </c>
      <c r="L144" s="35" t="s">
        <v>182</v>
      </c>
      <c r="M144" s="51"/>
    </row>
    <row r="145" s="5" customFormat="1" ht="31.5" spans="1:13">
      <c r="A145" s="40">
        <v>8</v>
      </c>
      <c r="B145" s="40" t="s">
        <v>447</v>
      </c>
      <c r="C145" s="75" t="s">
        <v>448</v>
      </c>
      <c r="D145" s="35" t="s">
        <v>427</v>
      </c>
      <c r="E145" s="45" t="s">
        <v>203</v>
      </c>
      <c r="F145" s="35" t="s">
        <v>449</v>
      </c>
      <c r="G145" s="35" t="s">
        <v>32</v>
      </c>
      <c r="H145" s="40" t="s">
        <v>109</v>
      </c>
      <c r="I145" s="73">
        <v>20</v>
      </c>
      <c r="J145" s="73">
        <v>0</v>
      </c>
      <c r="K145" s="35" t="s">
        <v>26</v>
      </c>
      <c r="L145" s="35" t="s">
        <v>182</v>
      </c>
      <c r="M145" s="74"/>
    </row>
    <row r="146" s="5" customFormat="1" ht="42.75" spans="1:13">
      <c r="A146" s="40">
        <v>9</v>
      </c>
      <c r="B146" s="40" t="s">
        <v>450</v>
      </c>
      <c r="C146" s="75" t="s">
        <v>451</v>
      </c>
      <c r="D146" s="35" t="s">
        <v>427</v>
      </c>
      <c r="E146" s="45" t="s">
        <v>203</v>
      </c>
      <c r="F146" s="35" t="s">
        <v>452</v>
      </c>
      <c r="G146" s="35" t="s">
        <v>32</v>
      </c>
      <c r="H146" s="40" t="s">
        <v>109</v>
      </c>
      <c r="I146" s="73">
        <v>20</v>
      </c>
      <c r="J146" s="73">
        <v>0</v>
      </c>
      <c r="K146" s="35" t="s">
        <v>26</v>
      </c>
      <c r="L146" s="35" t="s">
        <v>182</v>
      </c>
      <c r="M146" s="74"/>
    </row>
    <row r="147" s="5" customFormat="1" ht="44.25" spans="1:13">
      <c r="A147" s="40">
        <v>10</v>
      </c>
      <c r="B147" s="40" t="s">
        <v>453</v>
      </c>
      <c r="C147" s="77" t="s">
        <v>454</v>
      </c>
      <c r="D147" s="35" t="s">
        <v>427</v>
      </c>
      <c r="E147" s="45" t="s">
        <v>203</v>
      </c>
      <c r="F147" s="35" t="s">
        <v>455</v>
      </c>
      <c r="G147" s="35" t="s">
        <v>169</v>
      </c>
      <c r="H147" s="40" t="s">
        <v>109</v>
      </c>
      <c r="I147" s="73">
        <v>20</v>
      </c>
      <c r="J147" s="73">
        <v>0</v>
      </c>
      <c r="K147" s="35" t="s">
        <v>26</v>
      </c>
      <c r="L147" s="35" t="s">
        <v>182</v>
      </c>
      <c r="M147" s="74"/>
    </row>
    <row r="148" s="5" customFormat="1" ht="44.25" spans="1:13">
      <c r="A148" s="40">
        <v>11</v>
      </c>
      <c r="B148" s="40" t="s">
        <v>456</v>
      </c>
      <c r="C148" s="75" t="s">
        <v>457</v>
      </c>
      <c r="D148" s="35" t="s">
        <v>427</v>
      </c>
      <c r="E148" s="45" t="s">
        <v>203</v>
      </c>
      <c r="F148" s="35" t="s">
        <v>458</v>
      </c>
      <c r="G148" s="35" t="s">
        <v>225</v>
      </c>
      <c r="H148" s="40" t="s">
        <v>109</v>
      </c>
      <c r="I148" s="73">
        <v>20</v>
      </c>
      <c r="J148" s="45">
        <v>0</v>
      </c>
      <c r="K148" s="35" t="s">
        <v>26</v>
      </c>
      <c r="L148" s="35" t="s">
        <v>182</v>
      </c>
      <c r="M148" s="74"/>
    </row>
    <row r="149" s="5" customFormat="1" ht="42.75" spans="1:13">
      <c r="A149" s="40">
        <v>12</v>
      </c>
      <c r="B149" s="40" t="s">
        <v>459</v>
      </c>
      <c r="C149" s="75" t="s">
        <v>460</v>
      </c>
      <c r="D149" s="35" t="s">
        <v>461</v>
      </c>
      <c r="E149" s="45" t="s">
        <v>203</v>
      </c>
      <c r="F149" s="35" t="s">
        <v>462</v>
      </c>
      <c r="G149" s="35" t="s">
        <v>367</v>
      </c>
      <c r="H149" s="40" t="s">
        <v>109</v>
      </c>
      <c r="I149" s="73">
        <v>20</v>
      </c>
      <c r="J149" s="73">
        <v>0</v>
      </c>
      <c r="K149" s="35" t="s">
        <v>26</v>
      </c>
      <c r="L149" s="35" t="s">
        <v>182</v>
      </c>
      <c r="M149" s="74"/>
    </row>
    <row r="150" s="5" customFormat="1" ht="31.5" spans="1:13">
      <c r="A150" s="40">
        <v>13</v>
      </c>
      <c r="B150" s="40" t="s">
        <v>463</v>
      </c>
      <c r="C150" s="75" t="s">
        <v>464</v>
      </c>
      <c r="D150" s="35" t="s">
        <v>461</v>
      </c>
      <c r="E150" s="45" t="s">
        <v>203</v>
      </c>
      <c r="F150" s="35" t="s">
        <v>51</v>
      </c>
      <c r="G150" s="35" t="s">
        <v>37</v>
      </c>
      <c r="H150" s="40" t="s">
        <v>109</v>
      </c>
      <c r="I150" s="73">
        <v>20</v>
      </c>
      <c r="J150" s="73">
        <v>0</v>
      </c>
      <c r="K150" s="35" t="s">
        <v>26</v>
      </c>
      <c r="L150" s="35" t="s">
        <v>182</v>
      </c>
      <c r="M150" s="74"/>
    </row>
    <row r="151" s="5" customFormat="1" ht="42.75" spans="1:13">
      <c r="A151" s="40">
        <v>14</v>
      </c>
      <c r="B151" s="40" t="s">
        <v>465</v>
      </c>
      <c r="C151" s="75" t="s">
        <v>466</v>
      </c>
      <c r="D151" s="35" t="s">
        <v>461</v>
      </c>
      <c r="E151" s="45" t="s">
        <v>203</v>
      </c>
      <c r="F151" s="35" t="s">
        <v>143</v>
      </c>
      <c r="G151" s="35" t="s">
        <v>24</v>
      </c>
      <c r="H151" s="40" t="s">
        <v>109</v>
      </c>
      <c r="I151" s="73">
        <v>19</v>
      </c>
      <c r="J151" s="73">
        <v>0</v>
      </c>
      <c r="K151" s="35" t="s">
        <v>26</v>
      </c>
      <c r="L151" s="35" t="s">
        <v>182</v>
      </c>
      <c r="M151" s="74"/>
    </row>
    <row r="152" s="5" customFormat="1" ht="31.5" spans="1:13">
      <c r="A152" s="40">
        <v>15</v>
      </c>
      <c r="B152" s="40" t="s">
        <v>467</v>
      </c>
      <c r="C152" s="77" t="s">
        <v>468</v>
      </c>
      <c r="D152" s="35" t="s">
        <v>461</v>
      </c>
      <c r="E152" s="45" t="s">
        <v>203</v>
      </c>
      <c r="F152" s="35" t="s">
        <v>87</v>
      </c>
      <c r="G152" s="35" t="s">
        <v>81</v>
      </c>
      <c r="H152" s="40" t="s">
        <v>109</v>
      </c>
      <c r="I152" s="73">
        <v>19</v>
      </c>
      <c r="J152" s="73">
        <v>0</v>
      </c>
      <c r="K152" s="35" t="s">
        <v>26</v>
      </c>
      <c r="L152" s="35" t="s">
        <v>182</v>
      </c>
      <c r="M152" s="74"/>
    </row>
    <row r="153" s="5" customFormat="1" ht="31.5" spans="1:13">
      <c r="A153" s="40">
        <v>16</v>
      </c>
      <c r="B153" s="40" t="s">
        <v>469</v>
      </c>
      <c r="C153" s="75" t="s">
        <v>470</v>
      </c>
      <c r="D153" s="35" t="s">
        <v>471</v>
      </c>
      <c r="E153" s="45" t="s">
        <v>203</v>
      </c>
      <c r="F153" s="35" t="s">
        <v>472</v>
      </c>
      <c r="G153" s="35" t="s">
        <v>94</v>
      </c>
      <c r="H153" s="40" t="s">
        <v>109</v>
      </c>
      <c r="I153" s="73">
        <v>6</v>
      </c>
      <c r="J153" s="73">
        <v>0</v>
      </c>
      <c r="K153" s="35" t="s">
        <v>26</v>
      </c>
      <c r="L153" s="35" t="s">
        <v>182</v>
      </c>
      <c r="M153" s="74"/>
    </row>
    <row r="154" s="5" customFormat="1" ht="31.5" spans="1:13">
      <c r="A154" s="40">
        <v>17</v>
      </c>
      <c r="B154" s="40" t="s">
        <v>473</v>
      </c>
      <c r="C154" s="77" t="s">
        <v>474</v>
      </c>
      <c r="D154" s="35" t="s">
        <v>471</v>
      </c>
      <c r="E154" s="45" t="s">
        <v>203</v>
      </c>
      <c r="F154" s="35" t="s">
        <v>475</v>
      </c>
      <c r="G154" s="35" t="s">
        <v>32</v>
      </c>
      <c r="H154" s="40" t="s">
        <v>109</v>
      </c>
      <c r="I154" s="73">
        <v>6</v>
      </c>
      <c r="J154" s="73">
        <v>0</v>
      </c>
      <c r="K154" s="35" t="s">
        <v>26</v>
      </c>
      <c r="L154" s="35" t="s">
        <v>182</v>
      </c>
      <c r="M154" s="74"/>
    </row>
    <row r="155" s="5" customFormat="1" ht="42.75" spans="1:13">
      <c r="A155" s="40">
        <v>18</v>
      </c>
      <c r="B155" s="40" t="s">
        <v>476</v>
      </c>
      <c r="C155" s="75" t="s">
        <v>477</v>
      </c>
      <c r="D155" s="35" t="s">
        <v>471</v>
      </c>
      <c r="E155" s="45" t="s">
        <v>203</v>
      </c>
      <c r="F155" s="35" t="s">
        <v>478</v>
      </c>
      <c r="G155" s="35" t="s">
        <v>24</v>
      </c>
      <c r="H155" s="40" t="s">
        <v>109</v>
      </c>
      <c r="I155" s="73">
        <v>6</v>
      </c>
      <c r="J155" s="73">
        <v>0</v>
      </c>
      <c r="K155" s="35" t="s">
        <v>26</v>
      </c>
      <c r="L155" s="35" t="s">
        <v>182</v>
      </c>
      <c r="M155" s="74"/>
    </row>
    <row r="156" s="5" customFormat="1" ht="31.5" spans="1:13">
      <c r="A156" s="40">
        <v>19</v>
      </c>
      <c r="B156" s="40" t="s">
        <v>479</v>
      </c>
      <c r="C156" s="75" t="s">
        <v>480</v>
      </c>
      <c r="D156" s="35" t="s">
        <v>471</v>
      </c>
      <c r="E156" s="45" t="s">
        <v>203</v>
      </c>
      <c r="F156" s="35" t="s">
        <v>481</v>
      </c>
      <c r="G156" s="35" t="s">
        <v>45</v>
      </c>
      <c r="H156" s="40" t="s">
        <v>109</v>
      </c>
      <c r="I156" s="73">
        <v>6</v>
      </c>
      <c r="J156" s="73">
        <v>0</v>
      </c>
      <c r="K156" s="35" t="s">
        <v>26</v>
      </c>
      <c r="L156" s="35" t="s">
        <v>182</v>
      </c>
      <c r="M156" s="74"/>
    </row>
    <row r="157" s="5" customFormat="1" ht="42.75" spans="1:13">
      <c r="A157" s="40">
        <v>20</v>
      </c>
      <c r="B157" s="40" t="s">
        <v>482</v>
      </c>
      <c r="C157" s="75" t="s">
        <v>483</v>
      </c>
      <c r="D157" s="35" t="s">
        <v>471</v>
      </c>
      <c r="E157" s="45" t="s">
        <v>203</v>
      </c>
      <c r="F157" s="35" t="s">
        <v>484</v>
      </c>
      <c r="G157" s="35" t="s">
        <v>64</v>
      </c>
      <c r="H157" s="40" t="s">
        <v>109</v>
      </c>
      <c r="I157" s="73">
        <v>6</v>
      </c>
      <c r="J157" s="73">
        <v>0</v>
      </c>
      <c r="K157" s="35" t="s">
        <v>26</v>
      </c>
      <c r="L157" s="35" t="s">
        <v>182</v>
      </c>
      <c r="M157" s="74"/>
    </row>
    <row r="158" s="5" customFormat="1" ht="42.75" spans="1:13">
      <c r="A158" s="40">
        <v>21</v>
      </c>
      <c r="B158" s="40" t="s">
        <v>485</v>
      </c>
      <c r="C158" s="75" t="s">
        <v>486</v>
      </c>
      <c r="D158" s="35" t="s">
        <v>471</v>
      </c>
      <c r="E158" s="45" t="s">
        <v>203</v>
      </c>
      <c r="F158" s="35" t="s">
        <v>487</v>
      </c>
      <c r="G158" s="35" t="s">
        <v>45</v>
      </c>
      <c r="H158" s="40" t="s">
        <v>109</v>
      </c>
      <c r="I158" s="73">
        <v>6</v>
      </c>
      <c r="J158" s="73">
        <v>0</v>
      </c>
      <c r="K158" s="35" t="s">
        <v>26</v>
      </c>
      <c r="L158" s="35" t="s">
        <v>182</v>
      </c>
      <c r="M158" s="74"/>
    </row>
    <row r="159" s="5" customFormat="1" ht="31.5" spans="1:13">
      <c r="A159" s="40">
        <v>22</v>
      </c>
      <c r="B159" s="40" t="s">
        <v>488</v>
      </c>
      <c r="C159" s="75" t="s">
        <v>489</v>
      </c>
      <c r="D159" s="35" t="s">
        <v>471</v>
      </c>
      <c r="E159" s="45" t="s">
        <v>203</v>
      </c>
      <c r="F159" s="35" t="s">
        <v>159</v>
      </c>
      <c r="G159" s="35" t="s">
        <v>32</v>
      </c>
      <c r="H159" s="40" t="s">
        <v>109</v>
      </c>
      <c r="I159" s="73">
        <v>6</v>
      </c>
      <c r="J159" s="73">
        <v>0</v>
      </c>
      <c r="K159" s="35" t="s">
        <v>26</v>
      </c>
      <c r="L159" s="35" t="s">
        <v>182</v>
      </c>
      <c r="M159" s="74"/>
    </row>
    <row r="160" s="5" customFormat="1" ht="42.75" spans="1:13">
      <c r="A160" s="40">
        <v>23</v>
      </c>
      <c r="B160" s="40" t="s">
        <v>490</v>
      </c>
      <c r="C160" s="75" t="s">
        <v>491</v>
      </c>
      <c r="D160" s="35" t="s">
        <v>471</v>
      </c>
      <c r="E160" s="45" t="s">
        <v>203</v>
      </c>
      <c r="F160" s="35" t="s">
        <v>492</v>
      </c>
      <c r="G160" s="35" t="s">
        <v>32</v>
      </c>
      <c r="H160" s="40" t="s">
        <v>109</v>
      </c>
      <c r="I160" s="73">
        <v>6</v>
      </c>
      <c r="J160" s="73">
        <v>0</v>
      </c>
      <c r="K160" s="35" t="s">
        <v>26</v>
      </c>
      <c r="L160" s="35" t="s">
        <v>182</v>
      </c>
      <c r="M160" s="74"/>
    </row>
    <row r="161" s="5" customFormat="1" ht="31.5" spans="1:13">
      <c r="A161" s="40">
        <v>24</v>
      </c>
      <c r="B161" s="40" t="s">
        <v>493</v>
      </c>
      <c r="C161" s="75" t="s">
        <v>494</v>
      </c>
      <c r="D161" s="35" t="s">
        <v>471</v>
      </c>
      <c r="E161" s="45" t="s">
        <v>203</v>
      </c>
      <c r="F161" s="35" t="s">
        <v>495</v>
      </c>
      <c r="G161" s="35" t="s">
        <v>32</v>
      </c>
      <c r="H161" s="40" t="s">
        <v>109</v>
      </c>
      <c r="I161" s="73">
        <v>6</v>
      </c>
      <c r="J161" s="73">
        <v>0</v>
      </c>
      <c r="K161" s="35" t="s">
        <v>26</v>
      </c>
      <c r="L161" s="35" t="s">
        <v>182</v>
      </c>
      <c r="M161" s="74"/>
    </row>
    <row r="162" s="5" customFormat="1" ht="31.5" spans="1:13">
      <c r="A162" s="40">
        <v>25</v>
      </c>
      <c r="B162" s="40" t="s">
        <v>496</v>
      </c>
      <c r="C162" s="75" t="s">
        <v>497</v>
      </c>
      <c r="D162" s="35" t="s">
        <v>471</v>
      </c>
      <c r="E162" s="45" t="s">
        <v>203</v>
      </c>
      <c r="F162" s="35" t="s">
        <v>498</v>
      </c>
      <c r="G162" s="35" t="s">
        <v>64</v>
      </c>
      <c r="H162" s="40" t="s">
        <v>109</v>
      </c>
      <c r="I162" s="73">
        <v>6</v>
      </c>
      <c r="J162" s="73">
        <v>0</v>
      </c>
      <c r="K162" s="35" t="s">
        <v>26</v>
      </c>
      <c r="L162" s="35" t="s">
        <v>182</v>
      </c>
      <c r="M162" s="74"/>
    </row>
    <row r="163" s="5" customFormat="1" ht="42.75" spans="1:13">
      <c r="A163" s="40">
        <v>26</v>
      </c>
      <c r="B163" s="40" t="s">
        <v>499</v>
      </c>
      <c r="C163" s="75" t="s">
        <v>500</v>
      </c>
      <c r="D163" s="35" t="s">
        <v>471</v>
      </c>
      <c r="E163" s="45" t="s">
        <v>203</v>
      </c>
      <c r="F163" s="35" t="s">
        <v>501</v>
      </c>
      <c r="G163" s="35" t="s">
        <v>81</v>
      </c>
      <c r="H163" s="40" t="s">
        <v>109</v>
      </c>
      <c r="I163" s="73">
        <v>6</v>
      </c>
      <c r="J163" s="73">
        <v>0</v>
      </c>
      <c r="K163" s="35" t="s">
        <v>26</v>
      </c>
      <c r="L163" s="35" t="s">
        <v>182</v>
      </c>
      <c r="M163" s="74"/>
    </row>
    <row r="164" s="5" customFormat="1" ht="44.25" spans="1:13">
      <c r="A164" s="40">
        <v>27</v>
      </c>
      <c r="B164" s="40" t="s">
        <v>502</v>
      </c>
      <c r="C164" s="75" t="s">
        <v>503</v>
      </c>
      <c r="D164" s="35" t="s">
        <v>471</v>
      </c>
      <c r="E164" s="45" t="s">
        <v>203</v>
      </c>
      <c r="F164" s="35" t="s">
        <v>504</v>
      </c>
      <c r="G164" s="35" t="s">
        <v>176</v>
      </c>
      <c r="H164" s="40" t="s">
        <v>109</v>
      </c>
      <c r="I164" s="73">
        <v>6</v>
      </c>
      <c r="J164" s="73">
        <v>0</v>
      </c>
      <c r="K164" s="35" t="s">
        <v>26</v>
      </c>
      <c r="L164" s="35" t="s">
        <v>182</v>
      </c>
      <c r="M164" s="74"/>
    </row>
    <row r="165" s="5" customFormat="1" ht="42.75" spans="1:13">
      <c r="A165" s="40">
        <v>28</v>
      </c>
      <c r="B165" s="40" t="s">
        <v>505</v>
      </c>
      <c r="C165" s="77" t="s">
        <v>506</v>
      </c>
      <c r="D165" s="35" t="s">
        <v>471</v>
      </c>
      <c r="E165" s="45" t="s">
        <v>203</v>
      </c>
      <c r="F165" s="35" t="s">
        <v>507</v>
      </c>
      <c r="G165" s="35" t="s">
        <v>24</v>
      </c>
      <c r="H165" s="40" t="s">
        <v>109</v>
      </c>
      <c r="I165" s="73">
        <v>6</v>
      </c>
      <c r="J165" s="73">
        <v>0</v>
      </c>
      <c r="K165" s="35" t="s">
        <v>26</v>
      </c>
      <c r="L165" s="35" t="s">
        <v>182</v>
      </c>
      <c r="M165" s="74"/>
    </row>
    <row r="166" s="5" customFormat="1" ht="44.25" spans="1:13">
      <c r="A166" s="40">
        <v>29</v>
      </c>
      <c r="B166" s="40" t="s">
        <v>508</v>
      </c>
      <c r="C166" s="75" t="s">
        <v>509</v>
      </c>
      <c r="D166" s="35" t="s">
        <v>471</v>
      </c>
      <c r="E166" s="45" t="s">
        <v>203</v>
      </c>
      <c r="F166" s="35" t="s">
        <v>510</v>
      </c>
      <c r="G166" s="35" t="s">
        <v>81</v>
      </c>
      <c r="H166" s="40" t="s">
        <v>109</v>
      </c>
      <c r="I166" s="73">
        <v>6</v>
      </c>
      <c r="J166" s="73">
        <v>0</v>
      </c>
      <c r="K166" s="35" t="s">
        <v>26</v>
      </c>
      <c r="L166" s="35" t="s">
        <v>182</v>
      </c>
      <c r="M166" s="74"/>
    </row>
    <row r="167" s="5" customFormat="1" ht="31.5" spans="1:13">
      <c r="A167" s="40">
        <v>30</v>
      </c>
      <c r="B167" s="40" t="s">
        <v>511</v>
      </c>
      <c r="C167" s="75" t="s">
        <v>512</v>
      </c>
      <c r="D167" s="35" t="s">
        <v>471</v>
      </c>
      <c r="E167" s="45" t="s">
        <v>203</v>
      </c>
      <c r="F167" s="35" t="s">
        <v>513</v>
      </c>
      <c r="G167" s="35" t="s">
        <v>169</v>
      </c>
      <c r="H167" s="40" t="s">
        <v>109</v>
      </c>
      <c r="I167" s="73">
        <v>6</v>
      </c>
      <c r="J167" s="73">
        <v>0</v>
      </c>
      <c r="K167" s="35" t="s">
        <v>26</v>
      </c>
      <c r="L167" s="35" t="s">
        <v>182</v>
      </c>
      <c r="M167" s="74"/>
    </row>
    <row r="168" s="5" customFormat="1" ht="44.25" spans="1:13">
      <c r="A168" s="40">
        <v>31</v>
      </c>
      <c r="B168" s="40" t="s">
        <v>514</v>
      </c>
      <c r="C168" s="75" t="s">
        <v>515</v>
      </c>
      <c r="D168" s="35" t="s">
        <v>471</v>
      </c>
      <c r="E168" s="45" t="s">
        <v>203</v>
      </c>
      <c r="F168" s="35" t="s">
        <v>516</v>
      </c>
      <c r="G168" s="35" t="s">
        <v>81</v>
      </c>
      <c r="H168" s="40" t="s">
        <v>109</v>
      </c>
      <c r="I168" s="73">
        <v>6</v>
      </c>
      <c r="J168" s="73">
        <v>0</v>
      </c>
      <c r="K168" s="35" t="s">
        <v>26</v>
      </c>
      <c r="L168" s="35" t="s">
        <v>182</v>
      </c>
      <c r="M168" s="74"/>
    </row>
    <row r="169" s="5" customFormat="1" ht="31.5" spans="1:13">
      <c r="A169" s="40">
        <v>32</v>
      </c>
      <c r="B169" s="40" t="s">
        <v>517</v>
      </c>
      <c r="C169" s="77" t="s">
        <v>518</v>
      </c>
      <c r="D169" s="35" t="s">
        <v>471</v>
      </c>
      <c r="E169" s="45" t="s">
        <v>203</v>
      </c>
      <c r="F169" s="35" t="s">
        <v>519</v>
      </c>
      <c r="G169" s="35" t="s">
        <v>169</v>
      </c>
      <c r="H169" s="40" t="s">
        <v>109</v>
      </c>
      <c r="I169" s="73">
        <v>6</v>
      </c>
      <c r="J169" s="73">
        <v>0</v>
      </c>
      <c r="K169" s="35" t="s">
        <v>26</v>
      </c>
      <c r="L169" s="35" t="s">
        <v>182</v>
      </c>
      <c r="M169" s="74"/>
    </row>
    <row r="170" s="5" customFormat="1" ht="42.75" spans="1:13">
      <c r="A170" s="40">
        <v>33</v>
      </c>
      <c r="B170" s="40" t="s">
        <v>520</v>
      </c>
      <c r="C170" s="75" t="s">
        <v>521</v>
      </c>
      <c r="D170" s="35" t="s">
        <v>471</v>
      </c>
      <c r="E170" s="45" t="s">
        <v>203</v>
      </c>
      <c r="F170" s="35" t="s">
        <v>522</v>
      </c>
      <c r="G170" s="35" t="s">
        <v>169</v>
      </c>
      <c r="H170" s="40" t="s">
        <v>109</v>
      </c>
      <c r="I170" s="73">
        <v>6</v>
      </c>
      <c r="J170" s="73">
        <v>0</v>
      </c>
      <c r="K170" s="35" t="s">
        <v>26</v>
      </c>
      <c r="L170" s="35" t="s">
        <v>182</v>
      </c>
      <c r="M170" s="74"/>
    </row>
    <row r="171" s="5" customFormat="1" ht="42.75" spans="1:13">
      <c r="A171" s="40">
        <v>34</v>
      </c>
      <c r="B171" s="40" t="s">
        <v>523</v>
      </c>
      <c r="C171" s="75" t="s">
        <v>524</v>
      </c>
      <c r="D171" s="35" t="s">
        <v>471</v>
      </c>
      <c r="E171" s="45" t="s">
        <v>203</v>
      </c>
      <c r="F171" s="35" t="s">
        <v>525</v>
      </c>
      <c r="G171" s="35" t="s">
        <v>169</v>
      </c>
      <c r="H171" s="40" t="s">
        <v>109</v>
      </c>
      <c r="I171" s="73">
        <v>6</v>
      </c>
      <c r="J171" s="73">
        <v>0</v>
      </c>
      <c r="K171" s="35" t="s">
        <v>26</v>
      </c>
      <c r="L171" s="35" t="s">
        <v>182</v>
      </c>
      <c r="M171" s="74"/>
    </row>
    <row r="172" s="5" customFormat="1" ht="31.5" spans="1:13">
      <c r="A172" s="40">
        <v>35</v>
      </c>
      <c r="B172" s="40" t="s">
        <v>526</v>
      </c>
      <c r="C172" s="77" t="s">
        <v>527</v>
      </c>
      <c r="D172" s="35" t="s">
        <v>471</v>
      </c>
      <c r="E172" s="45" t="s">
        <v>203</v>
      </c>
      <c r="F172" s="35" t="s">
        <v>528</v>
      </c>
      <c r="G172" s="35" t="s">
        <v>81</v>
      </c>
      <c r="H172" s="40" t="s">
        <v>109</v>
      </c>
      <c r="I172" s="73">
        <v>6</v>
      </c>
      <c r="J172" s="73">
        <v>0</v>
      </c>
      <c r="K172" s="35" t="s">
        <v>26</v>
      </c>
      <c r="L172" s="35" t="s">
        <v>182</v>
      </c>
      <c r="M172" s="74"/>
    </row>
    <row r="173" s="5" customFormat="1" ht="31.5" spans="1:13">
      <c r="A173" s="40">
        <v>36</v>
      </c>
      <c r="B173" s="40" t="s">
        <v>529</v>
      </c>
      <c r="C173" s="75" t="s">
        <v>530</v>
      </c>
      <c r="D173" s="35" t="s">
        <v>471</v>
      </c>
      <c r="E173" s="45" t="s">
        <v>203</v>
      </c>
      <c r="F173" s="35" t="s">
        <v>531</v>
      </c>
      <c r="G173" s="35" t="s">
        <v>176</v>
      </c>
      <c r="H173" s="40" t="s">
        <v>109</v>
      </c>
      <c r="I173" s="73">
        <v>6</v>
      </c>
      <c r="J173" s="73">
        <v>0</v>
      </c>
      <c r="K173" s="35" t="s">
        <v>26</v>
      </c>
      <c r="L173" s="35" t="s">
        <v>182</v>
      </c>
      <c r="M173" s="74"/>
    </row>
    <row r="174" s="5" customFormat="1" ht="42.75" spans="1:13">
      <c r="A174" s="40">
        <v>37</v>
      </c>
      <c r="B174" s="40" t="s">
        <v>532</v>
      </c>
      <c r="C174" s="75" t="s">
        <v>533</v>
      </c>
      <c r="D174" s="35" t="s">
        <v>471</v>
      </c>
      <c r="E174" s="45" t="s">
        <v>203</v>
      </c>
      <c r="F174" s="35" t="s">
        <v>534</v>
      </c>
      <c r="G174" s="35" t="s">
        <v>169</v>
      </c>
      <c r="H174" s="40" t="s">
        <v>109</v>
      </c>
      <c r="I174" s="73">
        <v>6</v>
      </c>
      <c r="J174" s="73">
        <v>0</v>
      </c>
      <c r="K174" s="35" t="s">
        <v>26</v>
      </c>
      <c r="L174" s="35" t="s">
        <v>182</v>
      </c>
      <c r="M174" s="74"/>
    </row>
    <row r="175" s="5" customFormat="1" ht="31.5" spans="1:13">
      <c r="A175" s="40">
        <v>38</v>
      </c>
      <c r="B175" s="40" t="s">
        <v>535</v>
      </c>
      <c r="C175" s="77" t="s">
        <v>536</v>
      </c>
      <c r="D175" s="35" t="s">
        <v>471</v>
      </c>
      <c r="E175" s="45" t="s">
        <v>203</v>
      </c>
      <c r="F175" s="35" t="s">
        <v>537</v>
      </c>
      <c r="G175" s="35" t="s">
        <v>169</v>
      </c>
      <c r="H175" s="40" t="s">
        <v>109</v>
      </c>
      <c r="I175" s="73">
        <v>6</v>
      </c>
      <c r="J175" s="73">
        <v>0</v>
      </c>
      <c r="K175" s="35" t="s">
        <v>26</v>
      </c>
      <c r="L175" s="35" t="s">
        <v>182</v>
      </c>
      <c r="M175" s="74"/>
    </row>
    <row r="176" s="5" customFormat="1" ht="58.5" spans="1:13">
      <c r="A176" s="40">
        <v>39</v>
      </c>
      <c r="B176" s="40" t="s">
        <v>538</v>
      </c>
      <c r="C176" s="77" t="s">
        <v>539</v>
      </c>
      <c r="D176" s="35" t="s">
        <v>471</v>
      </c>
      <c r="E176" s="45" t="s">
        <v>203</v>
      </c>
      <c r="F176" s="35" t="s">
        <v>540</v>
      </c>
      <c r="G176" s="35" t="s">
        <v>81</v>
      </c>
      <c r="H176" s="40" t="s">
        <v>109</v>
      </c>
      <c r="I176" s="73">
        <v>6</v>
      </c>
      <c r="J176" s="73">
        <v>0</v>
      </c>
      <c r="K176" s="35" t="s">
        <v>26</v>
      </c>
      <c r="L176" s="35" t="s">
        <v>182</v>
      </c>
      <c r="M176" s="74"/>
    </row>
    <row r="177" s="5" customFormat="1" ht="44.25" spans="1:13">
      <c r="A177" s="40">
        <v>40</v>
      </c>
      <c r="B177" s="40" t="s">
        <v>541</v>
      </c>
      <c r="C177" s="77" t="s">
        <v>542</v>
      </c>
      <c r="D177" s="35" t="s">
        <v>471</v>
      </c>
      <c r="E177" s="45" t="s">
        <v>203</v>
      </c>
      <c r="F177" s="35" t="s">
        <v>543</v>
      </c>
      <c r="G177" s="35" t="s">
        <v>169</v>
      </c>
      <c r="H177" s="40" t="s">
        <v>109</v>
      </c>
      <c r="I177" s="73">
        <v>6</v>
      </c>
      <c r="J177" s="73">
        <v>0</v>
      </c>
      <c r="K177" s="35" t="s">
        <v>26</v>
      </c>
      <c r="L177" s="35" t="s">
        <v>182</v>
      </c>
      <c r="M177" s="74"/>
    </row>
    <row r="178" s="5" customFormat="1" ht="44.25" spans="1:13">
      <c r="A178" s="40">
        <v>41</v>
      </c>
      <c r="B178" s="40" t="s">
        <v>544</v>
      </c>
      <c r="C178" s="75" t="s">
        <v>545</v>
      </c>
      <c r="D178" s="35" t="s">
        <v>471</v>
      </c>
      <c r="E178" s="45" t="s">
        <v>203</v>
      </c>
      <c r="F178" s="35" t="s">
        <v>546</v>
      </c>
      <c r="G178" s="35" t="s">
        <v>41</v>
      </c>
      <c r="H178" s="40" t="s">
        <v>109</v>
      </c>
      <c r="I178" s="73">
        <v>6</v>
      </c>
      <c r="J178" s="73">
        <v>0</v>
      </c>
      <c r="K178" s="35" t="s">
        <v>26</v>
      </c>
      <c r="L178" s="35" t="s">
        <v>182</v>
      </c>
      <c r="M178" s="74"/>
    </row>
    <row r="179" s="5" customFormat="1" ht="44.25" spans="1:13">
      <c r="A179" s="40">
        <v>42</v>
      </c>
      <c r="B179" s="40" t="s">
        <v>547</v>
      </c>
      <c r="C179" s="75" t="s">
        <v>548</v>
      </c>
      <c r="D179" s="35" t="s">
        <v>471</v>
      </c>
      <c r="E179" s="45" t="s">
        <v>203</v>
      </c>
      <c r="F179" s="35" t="s">
        <v>549</v>
      </c>
      <c r="G179" s="35" t="s">
        <v>81</v>
      </c>
      <c r="H179" s="40" t="s">
        <v>109</v>
      </c>
      <c r="I179" s="73">
        <v>6</v>
      </c>
      <c r="J179" s="73">
        <v>0</v>
      </c>
      <c r="K179" s="35" t="s">
        <v>26</v>
      </c>
      <c r="L179" s="35" t="s">
        <v>182</v>
      </c>
      <c r="M179" s="74"/>
    </row>
    <row r="180" s="5" customFormat="1" ht="44.25" spans="1:13">
      <c r="A180" s="40">
        <v>43</v>
      </c>
      <c r="B180" s="40" t="s">
        <v>550</v>
      </c>
      <c r="C180" s="75" t="s">
        <v>551</v>
      </c>
      <c r="D180" s="35" t="s">
        <v>471</v>
      </c>
      <c r="E180" s="45" t="s">
        <v>203</v>
      </c>
      <c r="F180" s="35" t="s">
        <v>552</v>
      </c>
      <c r="G180" s="35" t="s">
        <v>81</v>
      </c>
      <c r="H180" s="40" t="s">
        <v>109</v>
      </c>
      <c r="I180" s="73">
        <v>6</v>
      </c>
      <c r="J180" s="73">
        <v>0</v>
      </c>
      <c r="K180" s="35" t="s">
        <v>26</v>
      </c>
      <c r="L180" s="35" t="s">
        <v>182</v>
      </c>
      <c r="M180" s="74"/>
    </row>
    <row r="181" s="1" customFormat="1" ht="15.75" spans="1:13">
      <c r="A181" s="57" t="s">
        <v>553</v>
      </c>
      <c r="B181" s="58"/>
      <c r="C181" s="58"/>
      <c r="D181" s="58"/>
      <c r="E181" s="58"/>
      <c r="F181" s="58"/>
      <c r="G181" s="58"/>
      <c r="H181" s="59"/>
      <c r="I181" s="60">
        <f>SUM(I182:I184)</f>
        <v>54</v>
      </c>
      <c r="J181" s="60">
        <f>SUM(J182:J184)</f>
        <v>0</v>
      </c>
      <c r="K181" s="60"/>
      <c r="L181" s="60"/>
      <c r="M181" s="61"/>
    </row>
    <row r="182" s="4" customFormat="1" ht="31.5" spans="1:13">
      <c r="A182" s="40">
        <v>1</v>
      </c>
      <c r="B182" s="38" t="s">
        <v>554</v>
      </c>
      <c r="C182" s="65" t="s">
        <v>555</v>
      </c>
      <c r="D182" s="66" t="s">
        <v>556</v>
      </c>
      <c r="E182" s="40"/>
      <c r="F182" s="66" t="s">
        <v>557</v>
      </c>
      <c r="G182" s="66" t="s">
        <v>41</v>
      </c>
      <c r="H182" s="38" t="s">
        <v>109</v>
      </c>
      <c r="I182" s="40">
        <v>12</v>
      </c>
      <c r="J182" s="40">
        <v>0</v>
      </c>
      <c r="K182" s="35" t="s">
        <v>26</v>
      </c>
      <c r="L182" s="35" t="s">
        <v>27</v>
      </c>
      <c r="M182" s="51"/>
    </row>
    <row r="183" s="4" customFormat="1" ht="42.75" spans="1:13">
      <c r="A183" s="40">
        <v>2</v>
      </c>
      <c r="B183" s="38" t="s">
        <v>558</v>
      </c>
      <c r="C183" s="65" t="s">
        <v>559</v>
      </c>
      <c r="D183" s="66" t="s">
        <v>556</v>
      </c>
      <c r="E183" s="40"/>
      <c r="F183" s="66" t="s">
        <v>560</v>
      </c>
      <c r="G183" s="66" t="s">
        <v>24</v>
      </c>
      <c r="H183" s="38" t="s">
        <v>109</v>
      </c>
      <c r="I183" s="40">
        <v>12</v>
      </c>
      <c r="J183" s="40">
        <v>0</v>
      </c>
      <c r="K183" s="35" t="s">
        <v>26</v>
      </c>
      <c r="L183" s="35" t="s">
        <v>27</v>
      </c>
      <c r="M183" s="51"/>
    </row>
    <row r="184" s="4" customFormat="1" ht="31.5" spans="1:13">
      <c r="A184" s="40">
        <v>3</v>
      </c>
      <c r="B184" s="38" t="s">
        <v>561</v>
      </c>
      <c r="C184" s="65" t="s">
        <v>562</v>
      </c>
      <c r="D184" s="66" t="s">
        <v>563</v>
      </c>
      <c r="E184" s="40"/>
      <c r="F184" s="66" t="s">
        <v>564</v>
      </c>
      <c r="G184" s="66" t="s">
        <v>565</v>
      </c>
      <c r="H184" s="38" t="s">
        <v>566</v>
      </c>
      <c r="I184" s="40">
        <v>30</v>
      </c>
      <c r="J184" s="40">
        <v>0</v>
      </c>
      <c r="K184" s="66" t="s">
        <v>26</v>
      </c>
      <c r="L184" s="66" t="s">
        <v>182</v>
      </c>
      <c r="M184" s="51"/>
    </row>
  </sheetData>
  <mergeCells count="21">
    <mergeCell ref="A1:C1"/>
    <mergeCell ref="A2:L2"/>
    <mergeCell ref="J3:L3"/>
    <mergeCell ref="I4:J4"/>
    <mergeCell ref="A6:H6"/>
    <mergeCell ref="A7:C7"/>
    <mergeCell ref="A53:H53"/>
    <mergeCell ref="A60:H60"/>
    <mergeCell ref="A61:H61"/>
    <mergeCell ref="A137:H137"/>
    <mergeCell ref="A181:H181"/>
    <mergeCell ref="A4:A5"/>
    <mergeCell ref="B4:B5"/>
    <mergeCell ref="C4:C5"/>
    <mergeCell ref="D4:D5"/>
    <mergeCell ref="E4:E5"/>
    <mergeCell ref="F4:F5"/>
    <mergeCell ref="G4:G5"/>
    <mergeCell ref="H4:H5"/>
    <mergeCell ref="K4:K5"/>
    <mergeCell ref="L4:L5"/>
  </mergeCells>
  <conditionalFormatting sqref="F138:F143">
    <cfRule type="duplicateValues" dxfId="0" priority="2"/>
  </conditionalFormatting>
  <conditionalFormatting sqref="F62:F67 F80:F99">
    <cfRule type="duplicateValues" dxfId="0" priority="3"/>
  </conditionalFormatting>
  <pageMargins left="0.668055555555556" right="0.668055555555556" top="0.904166666666667" bottom="0.747916666666667" header="0.297916666666667" footer="0.471527777777778"/>
  <pageSetup paperSize="9" scale="64"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排查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张璇子</cp:lastModifiedBy>
  <dcterms:created xsi:type="dcterms:W3CDTF">2025-01-15T19:13:00Z</dcterms:created>
  <dcterms:modified xsi:type="dcterms:W3CDTF">2026-06-25T10:41:09Z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D6C429BDF13D4C46BE6ED1CF2E96DF62_12</vt:lpwstr>
  </property>
  <property fmtid="{D5CDD505-2E9C-101B-9397-08002B2CF9AE}" pid="5" name="CalculationRule">
    <vt:i4>0</vt:i4>
  </property>
</Properties>
</file>