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4年" sheetId="2" r:id="rId1"/>
    <sheet name="2025年" sheetId="3" r:id="rId2"/>
  </sheets>
  <definedNames>
    <definedName name="_xlnm._FilterDatabase" localSheetId="0" hidden="1">'2024年'!$G$1:$G$38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<sst xmlns="http://schemas.openxmlformats.org/spreadsheetml/2006/main" count="190" uniqueCount="126">
  <si>
    <t>序号</t>
  </si>
  <si>
    <t>项目编号（类别）</t>
  </si>
  <si>
    <r>
      <rPr>
        <b/>
        <sz val="12"/>
        <color rgb="FF000000"/>
        <rFont val="Microsoft YaHei"/>
        <charset val="134"/>
      </rPr>
      <t>全周期支持资金</t>
    </r>
    <r>
      <rPr>
        <b/>
        <sz val="12"/>
        <color rgb="FF000000"/>
        <rFont val="Times New Roman"/>
        <charset val="134"/>
      </rPr>
      <t xml:space="preserve">  (</t>
    </r>
    <r>
      <rPr>
        <b/>
        <sz val="12"/>
        <color rgb="FF000000"/>
        <rFont val="Microsoft YaHei"/>
        <charset val="134"/>
      </rPr>
      <t>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</si>
  <si>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Times New Roman"/>
        <charset val="134"/>
      </rPr>
      <t>2024</t>
    </r>
    <r>
      <rPr>
        <b/>
        <sz val="12"/>
        <color rgb="FF000000"/>
        <rFont val="Microsoft YaHei"/>
        <charset val="134"/>
      </rPr>
      <t>年拨付经费（万元）</t>
    </r>
  </si>
  <si>
    <r>
      <rPr>
        <b/>
        <sz val="12"/>
        <color rgb="FF000000"/>
        <rFont val="Times New Roman"/>
        <charset val="134"/>
      </rPr>
      <t>2025</t>
    </r>
    <r>
      <rPr>
        <b/>
        <sz val="12"/>
        <color rgb="FF000000"/>
        <rFont val="Microsoft YaHei"/>
        <charset val="134"/>
      </rPr>
      <t>年分配经费（万元）</t>
    </r>
  </si>
  <si>
    <r>
      <rPr>
        <b/>
        <sz val="12"/>
        <color rgb="FF000000"/>
        <rFont val="Times New Roman"/>
        <charset val="134"/>
      </rPr>
      <t>2026</t>
    </r>
    <r>
      <rPr>
        <b/>
        <sz val="12"/>
        <color rgb="FF000000"/>
        <rFont val="Microsoft YaHei"/>
        <charset val="134"/>
      </rPr>
      <t>年分配经费（万元）</t>
    </r>
  </si>
  <si>
    <t>人选</t>
  </si>
  <si>
    <t>所在单位</t>
  </si>
  <si>
    <t>2023TSYCTD0020</t>
  </si>
  <si>
    <t>吴向未</t>
  </si>
  <si>
    <t>医学院</t>
  </si>
  <si>
    <t>2023TSYCCX0116</t>
  </si>
  <si>
    <t>张君</t>
  </si>
  <si>
    <t>2023TSYCQNTJ0032</t>
  </si>
  <si>
    <t>王翠喆</t>
  </si>
  <si>
    <t>2023TSYCCX0114</t>
  </si>
  <si>
    <t>杨广</t>
  </si>
  <si>
    <t>水利建筑工程学院</t>
  </si>
  <si>
    <t>2023TSYCCX0115</t>
  </si>
  <si>
    <t>刘洪光</t>
  </si>
  <si>
    <t>2023TSYCCX0122</t>
  </si>
  <si>
    <t>何林</t>
  </si>
  <si>
    <t>化学化工学院</t>
  </si>
  <si>
    <t>2023TSYCCX0118</t>
  </si>
  <si>
    <t>于锋</t>
  </si>
  <si>
    <t>2023TSYCCX0120</t>
  </si>
  <si>
    <t>周杰</t>
  </si>
  <si>
    <t>信息科学与技术学院（网络空间安全学院）</t>
  </si>
  <si>
    <t>2023TSYCQNTJ0013</t>
  </si>
  <si>
    <t>袁李萌子</t>
  </si>
  <si>
    <t>2023TSYCCX0123</t>
  </si>
  <si>
    <t>魏长庆</t>
  </si>
  <si>
    <t>食品学院</t>
  </si>
  <si>
    <t>2023TSYCCX0124</t>
  </si>
  <si>
    <t>郭筱兵</t>
  </si>
  <si>
    <t>2023TSYCQNTJ0002</t>
  </si>
  <si>
    <t>郭敏瑞</t>
  </si>
  <si>
    <t>2023TSYCQNTJ0012</t>
  </si>
  <si>
    <t>程少波</t>
  </si>
  <si>
    <t>青年工程师</t>
  </si>
  <si>
    <t>曾兆权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</si>
  <si>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Microsoft YaHei"/>
        <charset val="134"/>
      </rPr>
      <t>机械电气工程学院</t>
    </r>
  </si>
  <si>
    <t>现代农牧业高层次发展人才</t>
  </si>
  <si>
    <t>姚雪东</t>
  </si>
  <si>
    <r>
      <rPr>
        <sz val="12"/>
        <color rgb="FF000000"/>
        <rFont val="Microsoft YaHei"/>
        <charset val="134"/>
      </rPr>
      <t>苹果产业技术体系专家团队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Microsoft YaHei"/>
        <charset val="134"/>
      </rPr>
      <t>岗位专家</t>
    </r>
  </si>
  <si>
    <t>李景彬</t>
  </si>
  <si>
    <t>机械电气工程学院</t>
  </si>
  <si>
    <t>农业技术推广人才</t>
  </si>
  <si>
    <t>齐亚银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</si>
  <si>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Microsoft YaHei"/>
        <charset val="134"/>
      </rPr>
      <t>动物科技学院</t>
    </r>
  </si>
  <si>
    <t>2023TSYCCX0121</t>
  </si>
  <si>
    <t>聂存喜</t>
  </si>
  <si>
    <t>动物科技学院</t>
  </si>
  <si>
    <r>
      <rPr>
        <sz val="12"/>
        <color rgb="FF000000"/>
        <rFont val="Microsoft YaHei"/>
        <charset val="134"/>
      </rPr>
      <t>肉牛产业技术体系专家团队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Microsoft YaHei"/>
        <charset val="134"/>
      </rPr>
      <t>岗位专家</t>
    </r>
  </si>
  <si>
    <t>蒋松</t>
  </si>
  <si>
    <r>
      <rPr>
        <sz val="12"/>
        <color rgb="FF000000"/>
        <rFont val="Microsoft YaHei"/>
        <charset val="134"/>
      </rPr>
      <t>家禽产业技术体系专家团队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Microsoft YaHei"/>
        <charset val="134"/>
      </rPr>
      <t>岗位专家</t>
    </r>
  </si>
  <si>
    <t>屈勇刚</t>
  </si>
  <si>
    <t>王家平</t>
  </si>
  <si>
    <t>农学院</t>
  </si>
  <si>
    <t>刘峰</t>
  </si>
  <si>
    <r>
      <rPr>
        <sz val="12"/>
        <color rgb="FF000000"/>
        <rFont val="Microsoft YaHei"/>
        <charset val="134"/>
      </rPr>
      <t>（小麦、玉米、棉花、大豆、蔬菜、西甜瓜）产业技术体系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Microsoft YaHei"/>
        <charset val="134"/>
      </rPr>
      <t>岗位专家</t>
    </r>
  </si>
  <si>
    <t>王开勇</t>
  </si>
  <si>
    <t>李俊华</t>
  </si>
  <si>
    <t>孔广超</t>
  </si>
  <si>
    <t>李卫华</t>
  </si>
  <si>
    <t>侯振安</t>
  </si>
  <si>
    <r>
      <rPr>
        <sz val="12"/>
        <color rgb="FF000000"/>
        <rFont val="Microsoft YaHei"/>
        <charset val="134"/>
      </rPr>
      <t>（小麦、玉米、棉花、大豆、蔬菜、西甜瓜）产业技术体系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Microsoft YaHei"/>
        <charset val="134"/>
      </rPr>
      <t>综合试验站站长</t>
    </r>
  </si>
  <si>
    <t>勾玲</t>
  </si>
  <si>
    <t>张亚黎</t>
  </si>
  <si>
    <t>孙杰</t>
  </si>
  <si>
    <t>赵思峰</t>
  </si>
  <si>
    <t>刘慧英</t>
  </si>
  <si>
    <t>于坤</t>
  </si>
  <si>
    <t>2023TSYCJU0011</t>
  </si>
  <si>
    <t>薛飞</t>
  </si>
  <si>
    <r>
      <rPr>
        <sz val="12"/>
        <color rgb="FF000000"/>
        <rFont val="Microsoft YaHei"/>
        <charset val="134"/>
      </rPr>
      <t>香梨产业技术体系专家团队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Microsoft YaHei"/>
        <charset val="134"/>
      </rPr>
      <t>岗位专家</t>
    </r>
  </si>
  <si>
    <t>王俊刚</t>
  </si>
  <si>
    <t>2023TSYCCX0117</t>
  </si>
  <si>
    <t>聂新辉</t>
  </si>
  <si>
    <t>2023TSYCCX0125</t>
  </si>
  <si>
    <t>李诚</t>
  </si>
  <si>
    <t>2023TSYCJU0010</t>
  </si>
  <si>
    <t>倪伟</t>
  </si>
  <si>
    <t>生命科学学院</t>
  </si>
  <si>
    <t>新疆非物质文化遗产研究中心</t>
  </si>
  <si>
    <t>吴新锋</t>
  </si>
  <si>
    <t>文学艺术学院</t>
  </si>
  <si>
    <t>立项金额</t>
  </si>
  <si>
    <r>
      <rPr>
        <b/>
        <sz val="12"/>
        <rFont val="Times New Roman"/>
        <charset val="134"/>
      </rPr>
      <t xml:space="preserve">2025
</t>
    </r>
    <r>
      <rPr>
        <b/>
        <sz val="12"/>
        <rFont val="宋体"/>
        <charset val="134"/>
      </rPr>
      <t>到账金额</t>
    </r>
  </si>
  <si>
    <r>
      <rPr>
        <b/>
        <sz val="12"/>
        <rFont val="Times New Roman"/>
        <charset val="134"/>
      </rPr>
      <t xml:space="preserve">2026
</t>
    </r>
    <r>
      <rPr>
        <b/>
        <sz val="12"/>
        <rFont val="宋体"/>
        <charset val="134"/>
      </rPr>
      <t>分配金额</t>
    </r>
  </si>
  <si>
    <r>
      <rPr>
        <b/>
        <sz val="12"/>
        <rFont val="Times New Roman"/>
        <charset val="134"/>
      </rPr>
      <t xml:space="preserve">2027
</t>
    </r>
    <r>
      <rPr>
        <b/>
        <sz val="12"/>
        <rFont val="宋体"/>
        <charset val="134"/>
      </rPr>
      <t>分配金额</t>
    </r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</si>
  <si>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负责人</t>
    </r>
  </si>
  <si>
    <t>学院</t>
  </si>
  <si>
    <t>2024TSYCTD0019</t>
  </si>
  <si>
    <t>郑重</t>
  </si>
  <si>
    <t>2024TSYCJU0010</t>
  </si>
  <si>
    <t>李春艳</t>
  </si>
  <si>
    <t>2024TSYCCX0116</t>
  </si>
  <si>
    <t>韩小强</t>
  </si>
  <si>
    <t>2024TSYCCX0117</t>
  </si>
  <si>
    <t>徐巍</t>
  </si>
  <si>
    <t>2024TSYCCX0122</t>
  </si>
  <si>
    <t>侯彤瑜</t>
  </si>
  <si>
    <r>
      <rPr>
        <sz val="12"/>
        <rFont val="Times New Roman"/>
        <charset val="0"/>
      </rPr>
      <t>“</t>
    </r>
    <r>
      <rPr>
        <sz val="12"/>
        <rFont val="宋体"/>
        <charset val="0"/>
      </rPr>
      <t>三农</t>
    </r>
    <r>
      <rPr>
        <sz val="12"/>
        <rFont val="Times New Roman"/>
        <charset val="0"/>
      </rPr>
      <t>”</t>
    </r>
    <r>
      <rPr>
        <sz val="12"/>
        <rFont val="宋体"/>
        <charset val="0"/>
      </rPr>
      <t>骨干人才</t>
    </r>
  </si>
  <si>
    <t>赵宝龙</t>
  </si>
  <si>
    <t>绿洲生态农业兵团重点实验室</t>
  </si>
  <si>
    <t>2024TSYCCX0118</t>
  </si>
  <si>
    <t>王金玉</t>
  </si>
  <si>
    <t>2024TSYCCX0112</t>
  </si>
  <si>
    <t>王自庆</t>
  </si>
  <si>
    <t>化工绿色过程兵团重点实验室</t>
  </si>
  <si>
    <t>贾鑫</t>
  </si>
  <si>
    <t>2024TSYCCX0113</t>
  </si>
  <si>
    <t>李新芝</t>
  </si>
  <si>
    <t>2024TSYCQNTJ0056</t>
  </si>
  <si>
    <t>宋瑞其</t>
  </si>
  <si>
    <t>2024TSYCQNTJ0060</t>
  </si>
  <si>
    <t>刘星炎</t>
  </si>
  <si>
    <t>2024TSYCCX0111</t>
  </si>
  <si>
    <t>金瑾</t>
  </si>
  <si>
    <t>聂晶</t>
  </si>
  <si>
    <t>杨旭海</t>
  </si>
  <si>
    <t>吴妍妍</t>
  </si>
  <si>
    <r>
      <rPr>
        <sz val="12"/>
        <rFont val="仿宋_GB2312"/>
        <charset val="0"/>
      </rPr>
      <t>新疆</t>
    </r>
    <r>
      <rPr>
        <sz val="12"/>
        <rFont val="Times New Roman"/>
        <charset val="0"/>
      </rPr>
      <t>(</t>
    </r>
    <r>
      <rPr>
        <sz val="12"/>
        <rFont val="仿宋_GB2312"/>
        <charset val="0"/>
      </rPr>
      <t>兵团）乡村振兴研究中心</t>
    </r>
  </si>
  <si>
    <t>祝宏辉</t>
  </si>
  <si>
    <t>经济与管理学院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</si>
</sst>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name val="宋体"/>
      <charset val="0"/>
    </font>
    <font>
      <sz val="12"/>
      <name val="仿宋_GB2312"/>
      <charset val="0"/>
    </font>
    <font>
      <sz val="11"/>
      <name val="Times New Roman"/>
      <charset val="134"/>
    </font>
    <font>
      <sz val="12"/>
      <color theme="1"/>
      <name val="Times New Roman"/>
      <charset val="134"/>
    </font>
    <font>
      <b/>
      <sz val="12"/>
      <color rgb="FF000000"/>
      <name val="Microsoft YaHei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Microsoft YaHei"/>
      <charset val="134"/>
    </font>
    <font>
      <sz val="12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30" workbookViewId="0">
      <selection activeCell="K14" sqref="K13:K14"/>
    </sheetView>
  </sheetViews>
  <sheetFormatPr defaultColWidth="9" defaultRowHeight="15.75" outlineLevelCol="7"/>
  <cols>
    <col min="1" max="1" width="7.00833333333333" style="22" customWidth="1"/>
    <col min="2" max="2" width="31.625" style="22" customWidth="1"/>
    <col min="3" max="3" width="11.75" style="22" customWidth="1"/>
    <col min="4" max="4" width="12.625" style="22" customWidth="1"/>
    <col min="5" max="5" width="14.25" style="21" customWidth="1"/>
    <col min="6" max="6" width="13.625" style="21" customWidth="1"/>
    <col min="7" max="7" width="10.125" style="22" customWidth="1"/>
    <col min="8" max="8" width="18.375" style="22" customWidth="1"/>
    <col min="9" max="16384" width="9" style="21"/>
  </cols>
  <sheetData>
    <row r="1" s="21" customFormat="1" ht="39" customHeight="1" spans="1:8">
      <c r="A1" s="23" t="s">
        <v>0</v>
      </c>
      <c r="B1" s="23" t="s">
        <v>1</v>
      </c>
      <c r="C1" s="23" t="s">
        <v>2</v>
      </c>
      <c r="D1" s="24" t="s">
        <v>3</v>
      </c>
      <c r="E1" s="24" t="s">
        <v>4</v>
      </c>
      <c r="F1" s="25" t="s">
        <v>5</v>
      </c>
      <c r="G1" s="23" t="s">
        <v>6</v>
      </c>
      <c r="H1" s="23" t="s">
        <v>7</v>
      </c>
    </row>
    <row r="2" s="21" customFormat="1" ht="27" customHeight="1" spans="1:8">
      <c r="A2" s="26">
        <v>1</v>
      </c>
      <c r="B2" s="27" t="s">
        <v>8</v>
      </c>
      <c r="C2" s="27">
        <v>540</v>
      </c>
      <c r="D2" s="27">
        <v>180</v>
      </c>
      <c r="E2" s="27">
        <v>180</v>
      </c>
      <c r="F2" s="28">
        <v>180</v>
      </c>
      <c r="G2" s="29" t="s">
        <v>9</v>
      </c>
      <c r="H2" s="29" t="s">
        <v>10</v>
      </c>
    </row>
    <row r="3" s="21" customFormat="1" ht="27" customHeight="1" spans="1:8">
      <c r="A3" s="26">
        <v>2</v>
      </c>
      <c r="B3" s="26" t="s">
        <v>11</v>
      </c>
      <c r="C3" s="27">
        <v>150</v>
      </c>
      <c r="D3" s="27">
        <v>50</v>
      </c>
      <c r="E3" s="27">
        <v>50</v>
      </c>
      <c r="F3" s="28">
        <v>50</v>
      </c>
      <c r="G3" s="30" t="s">
        <v>12</v>
      </c>
      <c r="H3" s="29" t="s">
        <v>10</v>
      </c>
    </row>
    <row r="4" s="21" customFormat="1" ht="27" customHeight="1" spans="1:8">
      <c r="A4" s="26">
        <v>3</v>
      </c>
      <c r="B4" s="26" t="s">
        <v>13</v>
      </c>
      <c r="C4" s="27">
        <v>30</v>
      </c>
      <c r="D4" s="27">
        <v>10</v>
      </c>
      <c r="E4" s="27">
        <v>10</v>
      </c>
      <c r="F4" s="28">
        <v>10</v>
      </c>
      <c r="G4" s="30" t="s">
        <v>14</v>
      </c>
      <c r="H4" s="29" t="s">
        <v>10</v>
      </c>
    </row>
    <row r="5" s="21" customFormat="1" ht="17.25" spans="1:8">
      <c r="A5" s="26">
        <v>4</v>
      </c>
      <c r="B5" s="26" t="s">
        <v>15</v>
      </c>
      <c r="C5" s="27">
        <v>150</v>
      </c>
      <c r="D5" s="27">
        <v>50</v>
      </c>
      <c r="E5" s="27">
        <v>50</v>
      </c>
      <c r="F5" s="28">
        <v>50</v>
      </c>
      <c r="G5" s="30" t="s">
        <v>16</v>
      </c>
      <c r="H5" s="29" t="s">
        <v>17</v>
      </c>
    </row>
    <row r="6" s="21" customFormat="1" ht="17.25" spans="1:8">
      <c r="A6" s="26">
        <v>5</v>
      </c>
      <c r="B6" s="26" t="s">
        <v>18</v>
      </c>
      <c r="C6" s="27">
        <v>150</v>
      </c>
      <c r="D6" s="27">
        <v>50</v>
      </c>
      <c r="E6" s="27">
        <v>50</v>
      </c>
      <c r="F6" s="28">
        <v>50</v>
      </c>
      <c r="G6" s="30" t="s">
        <v>19</v>
      </c>
      <c r="H6" s="29" t="s">
        <v>17</v>
      </c>
    </row>
    <row r="7" s="21" customFormat="1" ht="17.25" spans="1:8">
      <c r="A7" s="26">
        <v>6</v>
      </c>
      <c r="B7" s="26" t="s">
        <v>20</v>
      </c>
      <c r="C7" s="27">
        <v>120</v>
      </c>
      <c r="D7" s="27">
        <v>40</v>
      </c>
      <c r="E7" s="27">
        <v>40</v>
      </c>
      <c r="F7" s="28">
        <v>40</v>
      </c>
      <c r="G7" s="30" t="s">
        <v>21</v>
      </c>
      <c r="H7" s="29" t="s">
        <v>22</v>
      </c>
    </row>
    <row r="8" s="21" customFormat="1" ht="17.25" spans="1:8">
      <c r="A8" s="26">
        <v>7</v>
      </c>
      <c r="B8" s="26" t="s">
        <v>23</v>
      </c>
      <c r="C8" s="27">
        <v>150</v>
      </c>
      <c r="D8" s="27">
        <v>50</v>
      </c>
      <c r="E8" s="27">
        <v>50</v>
      </c>
      <c r="F8" s="28">
        <v>50</v>
      </c>
      <c r="G8" s="30" t="s">
        <v>24</v>
      </c>
      <c r="H8" s="29" t="s">
        <v>22</v>
      </c>
    </row>
    <row r="9" s="21" customFormat="1" ht="51.75" spans="1:8">
      <c r="A9" s="26">
        <v>8</v>
      </c>
      <c r="B9" s="26" t="s">
        <v>25</v>
      </c>
      <c r="C9" s="27">
        <v>150</v>
      </c>
      <c r="D9" s="27">
        <v>50</v>
      </c>
      <c r="E9" s="27">
        <v>50</v>
      </c>
      <c r="F9" s="28">
        <v>50</v>
      </c>
      <c r="G9" s="30" t="s">
        <v>26</v>
      </c>
      <c r="H9" s="29" t="s">
        <v>27</v>
      </c>
    </row>
    <row r="10" s="21" customFormat="1" ht="55" customHeight="1" spans="1:8">
      <c r="A10" s="26">
        <v>9</v>
      </c>
      <c r="B10" s="26" t="s">
        <v>28</v>
      </c>
      <c r="C10" s="27">
        <v>45</v>
      </c>
      <c r="D10" s="27">
        <v>15</v>
      </c>
      <c r="E10" s="27">
        <v>15</v>
      </c>
      <c r="F10" s="28">
        <v>15</v>
      </c>
      <c r="G10" s="30" t="s">
        <v>29</v>
      </c>
      <c r="H10" s="29" t="s">
        <v>27</v>
      </c>
    </row>
    <row r="11" s="21" customFormat="1" ht="17.25" spans="1:8">
      <c r="A11" s="26">
        <v>10</v>
      </c>
      <c r="B11" s="26" t="s">
        <v>30</v>
      </c>
      <c r="C11" s="27">
        <v>120</v>
      </c>
      <c r="D11" s="27">
        <v>40</v>
      </c>
      <c r="E11" s="27">
        <v>40</v>
      </c>
      <c r="F11" s="28">
        <v>40</v>
      </c>
      <c r="G11" s="30" t="s">
        <v>31</v>
      </c>
      <c r="H11" s="29" t="s">
        <v>32</v>
      </c>
    </row>
    <row r="12" s="21" customFormat="1" ht="24" customHeight="1" spans="1:8">
      <c r="A12" s="26">
        <v>11</v>
      </c>
      <c r="B12" s="26" t="s">
        <v>33</v>
      </c>
      <c r="C12" s="27">
        <v>120</v>
      </c>
      <c r="D12" s="27">
        <v>40</v>
      </c>
      <c r="E12" s="27">
        <v>40</v>
      </c>
      <c r="F12" s="28">
        <v>40</v>
      </c>
      <c r="G12" s="30" t="s">
        <v>34</v>
      </c>
      <c r="H12" s="29" t="s">
        <v>32</v>
      </c>
    </row>
    <row r="13" s="21" customFormat="1" ht="24" customHeight="1" spans="1:8">
      <c r="A13" s="26">
        <v>12</v>
      </c>
      <c r="B13" s="26" t="s">
        <v>35</v>
      </c>
      <c r="C13" s="27">
        <v>60</v>
      </c>
      <c r="D13" s="27">
        <v>20</v>
      </c>
      <c r="E13" s="27">
        <v>20</v>
      </c>
      <c r="F13" s="28">
        <v>20</v>
      </c>
      <c r="G13" s="30" t="s">
        <v>36</v>
      </c>
      <c r="H13" s="29" t="s">
        <v>32</v>
      </c>
    </row>
    <row r="14" s="21" customFormat="1" ht="17.25" spans="1:8">
      <c r="A14" s="26">
        <v>13</v>
      </c>
      <c r="B14" s="26" t="s">
        <v>37</v>
      </c>
      <c r="C14" s="27">
        <v>45</v>
      </c>
      <c r="D14" s="27">
        <v>15</v>
      </c>
      <c r="E14" s="27">
        <v>15</v>
      </c>
      <c r="F14" s="28">
        <v>15</v>
      </c>
      <c r="G14" s="30" t="s">
        <v>38</v>
      </c>
      <c r="H14" s="29" t="s">
        <v>32</v>
      </c>
    </row>
    <row r="15" s="21" customFormat="1" ht="33" customHeight="1" spans="1:8">
      <c r="A15" s="26">
        <v>14</v>
      </c>
      <c r="B15" s="29" t="s">
        <v>39</v>
      </c>
      <c r="C15" s="27">
        <v>54</v>
      </c>
      <c r="D15" s="27">
        <v>18</v>
      </c>
      <c r="E15" s="27">
        <v>18</v>
      </c>
      <c r="F15" s="28">
        <v>18</v>
      </c>
      <c r="G15" s="29" t="s">
        <v>40</v>
      </c>
      <c r="H15" s="27" t="s">
        <v>41</v>
      </c>
    </row>
    <row r="16" s="21" customFormat="1" ht="35" customHeight="1" spans="1:8">
      <c r="A16" s="26">
        <v>15</v>
      </c>
      <c r="B16" s="29" t="s">
        <v>42</v>
      </c>
      <c r="C16" s="27">
        <v>90</v>
      </c>
      <c r="D16" s="27">
        <v>30</v>
      </c>
      <c r="E16" s="27">
        <v>30</v>
      </c>
      <c r="F16" s="28">
        <v>30</v>
      </c>
      <c r="G16" s="29" t="s">
        <v>43</v>
      </c>
      <c r="H16" s="27" t="s">
        <v>41</v>
      </c>
    </row>
    <row r="17" s="21" customFormat="1" ht="43" customHeight="1" spans="1:8">
      <c r="A17" s="26">
        <v>16</v>
      </c>
      <c r="B17" s="29" t="s">
        <v>44</v>
      </c>
      <c r="C17" s="27">
        <f>SUM(D17:F17)</f>
        <v>90</v>
      </c>
      <c r="D17" s="27">
        <v>25</v>
      </c>
      <c r="E17" s="27">
        <v>35</v>
      </c>
      <c r="F17" s="28">
        <v>30</v>
      </c>
      <c r="G17" s="29" t="s">
        <v>45</v>
      </c>
      <c r="H17" s="29" t="s">
        <v>46</v>
      </c>
    </row>
    <row r="18" s="21" customFormat="1" ht="22.5" customHeight="1" spans="1:8">
      <c r="A18" s="26">
        <v>17</v>
      </c>
      <c r="B18" s="29" t="s">
        <v>47</v>
      </c>
      <c r="C18" s="27">
        <v>60</v>
      </c>
      <c r="D18" s="27">
        <v>20</v>
      </c>
      <c r="E18" s="27">
        <v>20</v>
      </c>
      <c r="F18" s="28">
        <v>20</v>
      </c>
      <c r="G18" s="29" t="s">
        <v>48</v>
      </c>
      <c r="H18" s="27" t="s">
        <v>49</v>
      </c>
    </row>
    <row r="19" s="21" customFormat="1" ht="37" customHeight="1" spans="1:8">
      <c r="A19" s="26">
        <v>18</v>
      </c>
      <c r="B19" s="26" t="s">
        <v>50</v>
      </c>
      <c r="C19" s="27">
        <v>120</v>
      </c>
      <c r="D19" s="27">
        <v>40</v>
      </c>
      <c r="E19" s="27">
        <v>40</v>
      </c>
      <c r="F19" s="28">
        <v>40</v>
      </c>
      <c r="G19" s="30" t="s">
        <v>51</v>
      </c>
      <c r="H19" s="29" t="s">
        <v>52</v>
      </c>
    </row>
    <row r="20" s="21" customFormat="1" ht="39" customHeight="1" spans="1:8">
      <c r="A20" s="26">
        <v>19</v>
      </c>
      <c r="B20" s="29" t="s">
        <v>53</v>
      </c>
      <c r="C20" s="27">
        <f>SUM(D20:F20)</f>
        <v>60</v>
      </c>
      <c r="D20" s="27">
        <v>20</v>
      </c>
      <c r="E20" s="27">
        <v>20</v>
      </c>
      <c r="F20" s="28">
        <v>20</v>
      </c>
      <c r="G20" s="29" t="s">
        <v>54</v>
      </c>
      <c r="H20" s="29" t="s">
        <v>52</v>
      </c>
    </row>
    <row r="21" s="21" customFormat="1" ht="41" customHeight="1" spans="1:8">
      <c r="A21" s="26">
        <v>20</v>
      </c>
      <c r="B21" s="29" t="s">
        <v>55</v>
      </c>
      <c r="C21" s="27">
        <f>SUM(D21:F21)</f>
        <v>60</v>
      </c>
      <c r="D21" s="27">
        <v>20</v>
      </c>
      <c r="E21" s="27">
        <v>20</v>
      </c>
      <c r="F21" s="28">
        <v>20</v>
      </c>
      <c r="G21" s="29" t="s">
        <v>56</v>
      </c>
      <c r="H21" s="29" t="s">
        <v>52</v>
      </c>
    </row>
    <row r="22" s="21" customFormat="1" ht="41" customHeight="1" spans="1:8">
      <c r="A22" s="26">
        <v>21</v>
      </c>
      <c r="B22" s="29" t="s">
        <v>47</v>
      </c>
      <c r="C22" s="27">
        <v>30</v>
      </c>
      <c r="D22" s="27">
        <v>10</v>
      </c>
      <c r="E22" s="27">
        <v>10</v>
      </c>
      <c r="F22" s="28">
        <v>10</v>
      </c>
      <c r="G22" s="29" t="s">
        <v>57</v>
      </c>
      <c r="H22" s="29" t="s">
        <v>58</v>
      </c>
    </row>
    <row r="23" s="21" customFormat="1" ht="41" customHeight="1" spans="1:8">
      <c r="A23" s="26">
        <v>22</v>
      </c>
      <c r="B23" s="29" t="s">
        <v>42</v>
      </c>
      <c r="C23" s="27">
        <v>75</v>
      </c>
      <c r="D23" s="27">
        <v>25</v>
      </c>
      <c r="E23" s="27">
        <v>25</v>
      </c>
      <c r="F23" s="28">
        <v>25</v>
      </c>
      <c r="G23" s="29" t="s">
        <v>59</v>
      </c>
      <c r="H23" s="29" t="s">
        <v>58</v>
      </c>
    </row>
    <row r="24" s="21" customFormat="1" ht="46" customHeight="1" spans="1:8">
      <c r="A24" s="26">
        <v>23</v>
      </c>
      <c r="B24" s="29" t="s">
        <v>60</v>
      </c>
      <c r="C24" s="27">
        <f t="shared" ref="C24:C38" si="0">SUM(D24:F24)</f>
        <v>75</v>
      </c>
      <c r="D24" s="27">
        <v>25</v>
      </c>
      <c r="E24" s="27">
        <v>25</v>
      </c>
      <c r="F24" s="28">
        <v>25</v>
      </c>
      <c r="G24" s="29" t="s">
        <v>61</v>
      </c>
      <c r="H24" s="29" t="s">
        <v>58</v>
      </c>
    </row>
    <row r="25" s="21" customFormat="1" ht="46" customHeight="1" spans="1:8">
      <c r="A25" s="26">
        <v>24</v>
      </c>
      <c r="B25" s="29" t="s">
        <v>60</v>
      </c>
      <c r="C25" s="27">
        <f t="shared" si="0"/>
        <v>75</v>
      </c>
      <c r="D25" s="27">
        <v>25</v>
      </c>
      <c r="E25" s="27">
        <v>25</v>
      </c>
      <c r="F25" s="28">
        <v>25</v>
      </c>
      <c r="G25" s="29" t="s">
        <v>62</v>
      </c>
      <c r="H25" s="29" t="s">
        <v>58</v>
      </c>
    </row>
    <row r="26" s="21" customFormat="1" ht="46" customHeight="1" spans="1:8">
      <c r="A26" s="26">
        <v>25</v>
      </c>
      <c r="B26" s="29" t="s">
        <v>60</v>
      </c>
      <c r="C26" s="27">
        <f t="shared" si="0"/>
        <v>75</v>
      </c>
      <c r="D26" s="27">
        <v>25</v>
      </c>
      <c r="E26" s="27">
        <v>25</v>
      </c>
      <c r="F26" s="28">
        <v>25</v>
      </c>
      <c r="G26" s="29" t="s">
        <v>63</v>
      </c>
      <c r="H26" s="29" t="s">
        <v>58</v>
      </c>
    </row>
    <row r="27" s="21" customFormat="1" ht="46" customHeight="1" spans="1:8">
      <c r="A27" s="26">
        <v>26</v>
      </c>
      <c r="B27" s="29" t="s">
        <v>60</v>
      </c>
      <c r="C27" s="27">
        <f t="shared" si="0"/>
        <v>75</v>
      </c>
      <c r="D27" s="27">
        <v>25</v>
      </c>
      <c r="E27" s="27">
        <v>25</v>
      </c>
      <c r="F27" s="28">
        <v>25</v>
      </c>
      <c r="G27" s="29" t="s">
        <v>64</v>
      </c>
      <c r="H27" s="29" t="s">
        <v>58</v>
      </c>
    </row>
    <row r="28" s="21" customFormat="1" ht="46" customHeight="1" spans="1:8">
      <c r="A28" s="26">
        <v>27</v>
      </c>
      <c r="B28" s="29" t="s">
        <v>60</v>
      </c>
      <c r="C28" s="27">
        <f t="shared" si="0"/>
        <v>75</v>
      </c>
      <c r="D28" s="27">
        <v>25</v>
      </c>
      <c r="E28" s="27">
        <v>25</v>
      </c>
      <c r="F28" s="28">
        <v>25</v>
      </c>
      <c r="G28" s="29" t="s">
        <v>65</v>
      </c>
      <c r="H28" s="29" t="s">
        <v>58</v>
      </c>
    </row>
    <row r="29" s="21" customFormat="1" ht="46" customHeight="1" spans="1:8">
      <c r="A29" s="26">
        <v>28</v>
      </c>
      <c r="B29" s="29" t="s">
        <v>66</v>
      </c>
      <c r="C29" s="27">
        <f t="shared" si="0"/>
        <v>60</v>
      </c>
      <c r="D29" s="27">
        <v>20</v>
      </c>
      <c r="E29" s="27">
        <v>20</v>
      </c>
      <c r="F29" s="28">
        <v>20</v>
      </c>
      <c r="G29" s="29" t="s">
        <v>67</v>
      </c>
      <c r="H29" s="29" t="s">
        <v>58</v>
      </c>
    </row>
    <row r="30" s="21" customFormat="1" ht="46" customHeight="1" spans="1:8">
      <c r="A30" s="26">
        <v>29</v>
      </c>
      <c r="B30" s="29" t="s">
        <v>60</v>
      </c>
      <c r="C30" s="27">
        <f t="shared" si="0"/>
        <v>75</v>
      </c>
      <c r="D30" s="27">
        <v>25</v>
      </c>
      <c r="E30" s="27">
        <v>25</v>
      </c>
      <c r="F30" s="28">
        <v>25</v>
      </c>
      <c r="G30" s="29" t="s">
        <v>68</v>
      </c>
      <c r="H30" s="29" t="s">
        <v>58</v>
      </c>
    </row>
    <row r="31" s="21" customFormat="1" ht="46" customHeight="1" spans="1:8">
      <c r="A31" s="26">
        <v>30</v>
      </c>
      <c r="B31" s="29" t="s">
        <v>60</v>
      </c>
      <c r="C31" s="27">
        <f t="shared" si="0"/>
        <v>75</v>
      </c>
      <c r="D31" s="27">
        <v>25</v>
      </c>
      <c r="E31" s="27">
        <v>25</v>
      </c>
      <c r="F31" s="28">
        <v>25</v>
      </c>
      <c r="G31" s="29" t="s">
        <v>69</v>
      </c>
      <c r="H31" s="29" t="s">
        <v>58</v>
      </c>
    </row>
    <row r="32" s="21" customFormat="1" ht="46" customHeight="1" spans="1:8">
      <c r="A32" s="26">
        <v>31</v>
      </c>
      <c r="B32" s="29" t="s">
        <v>60</v>
      </c>
      <c r="C32" s="27">
        <f t="shared" si="0"/>
        <v>75</v>
      </c>
      <c r="D32" s="27">
        <v>25</v>
      </c>
      <c r="E32" s="27">
        <v>25</v>
      </c>
      <c r="F32" s="28">
        <v>25</v>
      </c>
      <c r="G32" s="29" t="s">
        <v>59</v>
      </c>
      <c r="H32" s="29" t="s">
        <v>58</v>
      </c>
    </row>
    <row r="33" s="21" customFormat="1" ht="46" customHeight="1" spans="1:8">
      <c r="A33" s="26">
        <v>32</v>
      </c>
      <c r="B33" s="29" t="s">
        <v>60</v>
      </c>
      <c r="C33" s="27">
        <f t="shared" si="0"/>
        <v>75</v>
      </c>
      <c r="D33" s="27">
        <v>25</v>
      </c>
      <c r="E33" s="27">
        <v>25</v>
      </c>
      <c r="F33" s="28">
        <v>25</v>
      </c>
      <c r="G33" s="29" t="s">
        <v>70</v>
      </c>
      <c r="H33" s="29" t="s">
        <v>58</v>
      </c>
    </row>
    <row r="34" s="21" customFormat="1" ht="46" customHeight="1" spans="1:8">
      <c r="A34" s="26">
        <v>33</v>
      </c>
      <c r="B34" s="29" t="s">
        <v>60</v>
      </c>
      <c r="C34" s="27">
        <f t="shared" si="0"/>
        <v>75</v>
      </c>
      <c r="D34" s="27">
        <v>25</v>
      </c>
      <c r="E34" s="27">
        <v>25</v>
      </c>
      <c r="F34" s="28">
        <v>25</v>
      </c>
      <c r="G34" s="29" t="s">
        <v>71</v>
      </c>
      <c r="H34" s="29" t="s">
        <v>58</v>
      </c>
    </row>
    <row r="35" s="21" customFormat="1" ht="33" customHeight="1" spans="1:8">
      <c r="A35" s="26">
        <v>34</v>
      </c>
      <c r="B35" s="29" t="s">
        <v>44</v>
      </c>
      <c r="C35" s="27">
        <f t="shared" si="0"/>
        <v>90</v>
      </c>
      <c r="D35" s="27">
        <v>25</v>
      </c>
      <c r="E35" s="27">
        <v>35</v>
      </c>
      <c r="F35" s="28">
        <v>30</v>
      </c>
      <c r="G35" s="29" t="s">
        <v>72</v>
      </c>
      <c r="H35" s="29" t="s">
        <v>58</v>
      </c>
    </row>
    <row r="36" s="21" customFormat="1" ht="33" customHeight="1" spans="1:8">
      <c r="A36" s="26">
        <v>35</v>
      </c>
      <c r="B36" s="26" t="s">
        <v>73</v>
      </c>
      <c r="C36" s="27">
        <v>180</v>
      </c>
      <c r="D36" s="27">
        <v>60</v>
      </c>
      <c r="E36" s="27">
        <v>60</v>
      </c>
      <c r="F36" s="28">
        <v>60</v>
      </c>
      <c r="G36" s="30" t="s">
        <v>74</v>
      </c>
      <c r="H36" s="29" t="s">
        <v>58</v>
      </c>
    </row>
    <row r="37" s="21" customFormat="1" ht="33" customHeight="1" spans="1:8">
      <c r="A37" s="26">
        <v>36</v>
      </c>
      <c r="B37" s="29" t="s">
        <v>75</v>
      </c>
      <c r="C37" s="27">
        <f t="shared" si="0"/>
        <v>90</v>
      </c>
      <c r="D37" s="27">
        <v>25</v>
      </c>
      <c r="E37" s="27">
        <v>35</v>
      </c>
      <c r="F37" s="28">
        <v>30</v>
      </c>
      <c r="G37" s="29" t="s">
        <v>76</v>
      </c>
      <c r="H37" s="29" t="s">
        <v>58</v>
      </c>
    </row>
    <row r="38" ht="22" customHeight="1" spans="1:8">
      <c r="A38" s="26">
        <v>37</v>
      </c>
      <c r="B38" s="26" t="s">
        <v>77</v>
      </c>
      <c r="C38" s="27">
        <v>150</v>
      </c>
      <c r="D38" s="27">
        <v>50</v>
      </c>
      <c r="E38" s="27">
        <v>50</v>
      </c>
      <c r="F38" s="28">
        <v>50</v>
      </c>
      <c r="G38" s="30" t="s">
        <v>78</v>
      </c>
      <c r="H38" s="29" t="s">
        <v>58</v>
      </c>
    </row>
    <row r="39" ht="22" customHeight="1" spans="1:8">
      <c r="A39" s="26">
        <v>38</v>
      </c>
      <c r="B39" s="26" t="s">
        <v>79</v>
      </c>
      <c r="C39" s="27">
        <v>90</v>
      </c>
      <c r="D39" s="27">
        <v>30</v>
      </c>
      <c r="E39" s="27">
        <v>30</v>
      </c>
      <c r="F39" s="28">
        <v>30</v>
      </c>
      <c r="G39" s="30" t="s">
        <v>80</v>
      </c>
      <c r="H39" s="29" t="s">
        <v>58</v>
      </c>
    </row>
    <row r="40" ht="22" customHeight="1" spans="1:8">
      <c r="A40" s="26">
        <v>39</v>
      </c>
      <c r="B40" s="26" t="s">
        <v>81</v>
      </c>
      <c r="C40" s="27">
        <v>240</v>
      </c>
      <c r="D40" s="27">
        <v>80</v>
      </c>
      <c r="E40" s="27">
        <v>80</v>
      </c>
      <c r="F40" s="28">
        <v>80</v>
      </c>
      <c r="G40" s="30" t="s">
        <v>82</v>
      </c>
      <c r="H40" s="29" t="s">
        <v>83</v>
      </c>
    </row>
    <row r="41" ht="32" customHeight="1" spans="1:8">
      <c r="A41" s="26">
        <v>40</v>
      </c>
      <c r="B41" s="29" t="s">
        <v>84</v>
      </c>
      <c r="C41" s="27">
        <f>SUM(D41:F41)</f>
        <v>210</v>
      </c>
      <c r="D41" s="27">
        <v>70</v>
      </c>
      <c r="E41" s="27">
        <v>70</v>
      </c>
      <c r="F41" s="28">
        <v>70</v>
      </c>
      <c r="G41" s="30" t="s">
        <v>85</v>
      </c>
      <c r="H41" s="29" t="s">
        <v>86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E1" sqref="E1:E19"/>
    </sheetView>
  </sheetViews>
  <sheetFormatPr defaultColWidth="9" defaultRowHeight="15" outlineLevelCol="7"/>
  <cols>
    <col min="1" max="1" width="9" style="2"/>
    <col min="2" max="2" width="30.875" style="2" customWidth="1"/>
    <col min="3" max="3" width="11.125" style="2" customWidth="1"/>
    <col min="4" max="4" width="12.625" style="2" customWidth="1"/>
    <col min="5" max="5" width="12" style="2" customWidth="1"/>
    <col min="6" max="6" width="11" style="2" customWidth="1"/>
    <col min="7" max="7" width="10.375" style="2" customWidth="1"/>
    <col min="8" max="8" width="24" style="2" customWidth="1"/>
    <col min="9" max="16384" width="9" style="2"/>
  </cols>
  <sheetData>
    <row r="1" s="1" customFormat="1" ht="48" customHeight="1" spans="1:8">
      <c r="A1" s="3" t="s">
        <v>0</v>
      </c>
      <c r="B1" s="3" t="s">
        <v>1</v>
      </c>
      <c r="C1" s="4" t="s">
        <v>87</v>
      </c>
      <c r="D1" s="5" t="s">
        <v>88</v>
      </c>
      <c r="E1" s="6" t="s">
        <v>89</v>
      </c>
      <c r="F1" s="5" t="s">
        <v>90</v>
      </c>
      <c r="G1" s="7" t="s">
        <v>91</v>
      </c>
      <c r="H1" s="8" t="s">
        <v>92</v>
      </c>
    </row>
    <row r="2" s="1" customFormat="1" ht="24" customHeight="1" spans="1:8">
      <c r="A2" s="9">
        <v>1</v>
      </c>
      <c r="B2" s="9" t="s">
        <v>93</v>
      </c>
      <c r="C2" s="10">
        <v>600</v>
      </c>
      <c r="D2" s="10">
        <v>200</v>
      </c>
      <c r="E2" s="11">
        <v>200</v>
      </c>
      <c r="F2" s="10">
        <v>200</v>
      </c>
      <c r="G2" s="12" t="s">
        <v>94</v>
      </c>
      <c r="H2" s="12" t="s">
        <v>58</v>
      </c>
    </row>
    <row r="3" s="1" customFormat="1" ht="24" customHeight="1" spans="1:8">
      <c r="A3" s="9">
        <v>2</v>
      </c>
      <c r="B3" s="9" t="s">
        <v>95</v>
      </c>
      <c r="C3" s="10">
        <v>210</v>
      </c>
      <c r="D3" s="10">
        <v>70</v>
      </c>
      <c r="E3" s="11">
        <v>70</v>
      </c>
      <c r="F3" s="10">
        <v>70</v>
      </c>
      <c r="G3" s="12" t="s">
        <v>96</v>
      </c>
      <c r="H3" s="12" t="s">
        <v>58</v>
      </c>
    </row>
    <row r="4" s="1" customFormat="1" ht="24" customHeight="1" spans="1:8">
      <c r="A4" s="9">
        <v>3</v>
      </c>
      <c r="B4" s="9" t="s">
        <v>97</v>
      </c>
      <c r="C4" s="9">
        <v>150</v>
      </c>
      <c r="D4" s="10">
        <v>50</v>
      </c>
      <c r="E4" s="11">
        <v>50</v>
      </c>
      <c r="F4" s="10">
        <v>50</v>
      </c>
      <c r="G4" s="12" t="s">
        <v>98</v>
      </c>
      <c r="H4" s="12" t="s">
        <v>58</v>
      </c>
    </row>
    <row r="5" s="1" customFormat="1" ht="24" customHeight="1" spans="1:8">
      <c r="A5" s="9">
        <v>4</v>
      </c>
      <c r="B5" s="13" t="s">
        <v>99</v>
      </c>
      <c r="C5" s="9">
        <v>120</v>
      </c>
      <c r="D5" s="10">
        <v>40</v>
      </c>
      <c r="E5" s="11">
        <v>40</v>
      </c>
      <c r="F5" s="10">
        <v>40</v>
      </c>
      <c r="G5" s="12" t="s">
        <v>100</v>
      </c>
      <c r="H5" s="12" t="s">
        <v>58</v>
      </c>
    </row>
    <row r="6" s="1" customFormat="1" ht="24" customHeight="1" spans="1:8">
      <c r="A6" s="9">
        <v>5</v>
      </c>
      <c r="B6" s="13" t="s">
        <v>101</v>
      </c>
      <c r="C6" s="9">
        <v>60</v>
      </c>
      <c r="D6" s="9">
        <v>20</v>
      </c>
      <c r="E6" s="14">
        <v>20</v>
      </c>
      <c r="F6" s="9">
        <v>20</v>
      </c>
      <c r="G6" s="12" t="s">
        <v>102</v>
      </c>
      <c r="H6" s="12" t="s">
        <v>58</v>
      </c>
    </row>
    <row r="7" s="1" customFormat="1" ht="24" customHeight="1" spans="1:8">
      <c r="A7" s="9">
        <v>6</v>
      </c>
      <c r="B7" s="13" t="s">
        <v>103</v>
      </c>
      <c r="C7" s="9">
        <v>60</v>
      </c>
      <c r="D7" s="9">
        <v>20</v>
      </c>
      <c r="E7" s="14">
        <v>20</v>
      </c>
      <c r="F7" s="9">
        <v>20</v>
      </c>
      <c r="G7" s="12" t="s">
        <v>104</v>
      </c>
      <c r="H7" s="12" t="s">
        <v>58</v>
      </c>
    </row>
    <row r="8" s="1" customFormat="1" ht="24" customHeight="1" spans="1:8">
      <c r="A8" s="9">
        <v>7</v>
      </c>
      <c r="B8" s="15" t="s">
        <v>105</v>
      </c>
      <c r="C8" s="9">
        <v>600</v>
      </c>
      <c r="D8" s="9">
        <v>200</v>
      </c>
      <c r="E8" s="14">
        <v>200</v>
      </c>
      <c r="F8" s="9">
        <v>200</v>
      </c>
      <c r="G8" s="12" t="s">
        <v>68</v>
      </c>
      <c r="H8" s="12" t="s">
        <v>58</v>
      </c>
    </row>
    <row r="9" s="1" customFormat="1" ht="24" customHeight="1" spans="1:8">
      <c r="A9" s="9">
        <v>8</v>
      </c>
      <c r="B9" s="13" t="s">
        <v>106</v>
      </c>
      <c r="C9" s="9">
        <v>120</v>
      </c>
      <c r="D9" s="16">
        <v>40</v>
      </c>
      <c r="E9" s="17">
        <v>40</v>
      </c>
      <c r="F9" s="16">
        <v>40</v>
      </c>
      <c r="G9" s="12" t="s">
        <v>107</v>
      </c>
      <c r="H9" s="12" t="s">
        <v>22</v>
      </c>
    </row>
    <row r="10" s="1" customFormat="1" ht="24" customHeight="1" spans="1:8">
      <c r="A10" s="9">
        <v>9</v>
      </c>
      <c r="B10" s="9" t="s">
        <v>108</v>
      </c>
      <c r="C10" s="9">
        <v>150</v>
      </c>
      <c r="D10" s="10">
        <v>50</v>
      </c>
      <c r="E10" s="11">
        <v>50</v>
      </c>
      <c r="F10" s="10">
        <v>50</v>
      </c>
      <c r="G10" s="12" t="s">
        <v>109</v>
      </c>
      <c r="H10" s="12" t="s">
        <v>22</v>
      </c>
    </row>
    <row r="11" s="1" customFormat="1" ht="24" customHeight="1" spans="1:8">
      <c r="A11" s="9">
        <v>10</v>
      </c>
      <c r="B11" s="15" t="s">
        <v>110</v>
      </c>
      <c r="C11" s="9">
        <v>600</v>
      </c>
      <c r="D11" s="9">
        <v>200</v>
      </c>
      <c r="E11" s="14">
        <v>200</v>
      </c>
      <c r="F11" s="9">
        <v>200</v>
      </c>
      <c r="G11" s="12" t="s">
        <v>111</v>
      </c>
      <c r="H11" s="12" t="s">
        <v>22</v>
      </c>
    </row>
    <row r="12" s="1" customFormat="1" ht="24" customHeight="1" spans="1:8">
      <c r="A12" s="9">
        <v>11</v>
      </c>
      <c r="B12" s="9" t="s">
        <v>112</v>
      </c>
      <c r="C12" s="9">
        <v>150</v>
      </c>
      <c r="D12" s="10">
        <v>50</v>
      </c>
      <c r="E12" s="11">
        <v>50</v>
      </c>
      <c r="F12" s="10">
        <v>50</v>
      </c>
      <c r="G12" s="12" t="s">
        <v>113</v>
      </c>
      <c r="H12" s="12" t="s">
        <v>10</v>
      </c>
    </row>
    <row r="13" s="1" customFormat="1" ht="24" customHeight="1" spans="1:8">
      <c r="A13" s="9">
        <v>12</v>
      </c>
      <c r="B13" s="13" t="s">
        <v>114</v>
      </c>
      <c r="C13" s="9">
        <v>51</v>
      </c>
      <c r="D13" s="9">
        <v>17</v>
      </c>
      <c r="E13" s="14">
        <v>17</v>
      </c>
      <c r="F13" s="9">
        <v>17</v>
      </c>
      <c r="G13" s="12" t="s">
        <v>115</v>
      </c>
      <c r="H13" s="12" t="s">
        <v>10</v>
      </c>
    </row>
    <row r="14" s="1" customFormat="1" ht="24" customHeight="1" spans="1:8">
      <c r="A14" s="9">
        <v>13</v>
      </c>
      <c r="B14" s="13" t="s">
        <v>116</v>
      </c>
      <c r="C14" s="9">
        <v>27</v>
      </c>
      <c r="D14" s="9">
        <v>9</v>
      </c>
      <c r="E14" s="14">
        <v>9</v>
      </c>
      <c r="F14" s="9">
        <v>9</v>
      </c>
      <c r="G14" s="12" t="s">
        <v>117</v>
      </c>
      <c r="H14" s="12" t="s">
        <v>17</v>
      </c>
    </row>
    <row r="15" s="1" customFormat="1" ht="24" customHeight="1" spans="1:8">
      <c r="A15" s="9">
        <v>14</v>
      </c>
      <c r="B15" s="9" t="s">
        <v>118</v>
      </c>
      <c r="C15" s="9">
        <v>150</v>
      </c>
      <c r="D15" s="10">
        <v>50</v>
      </c>
      <c r="E15" s="11">
        <v>50</v>
      </c>
      <c r="F15" s="10">
        <v>50</v>
      </c>
      <c r="G15" s="12" t="s">
        <v>119</v>
      </c>
      <c r="H15" s="12" t="s">
        <v>17</v>
      </c>
    </row>
    <row r="16" s="1" customFormat="1" ht="24" customHeight="1" spans="1:8">
      <c r="A16" s="9">
        <v>15</v>
      </c>
      <c r="B16" s="13" t="s">
        <v>103</v>
      </c>
      <c r="C16" s="9">
        <v>45</v>
      </c>
      <c r="D16" s="9">
        <v>15</v>
      </c>
      <c r="E16" s="14">
        <v>15</v>
      </c>
      <c r="F16" s="9">
        <v>15</v>
      </c>
      <c r="G16" s="18" t="s">
        <v>120</v>
      </c>
      <c r="H16" s="12" t="s">
        <v>46</v>
      </c>
    </row>
    <row r="17" s="1" customFormat="1" ht="24" customHeight="1" spans="1:8">
      <c r="A17" s="9">
        <v>16</v>
      </c>
      <c r="B17" s="13" t="s">
        <v>103</v>
      </c>
      <c r="C17" s="9">
        <v>45</v>
      </c>
      <c r="D17" s="9">
        <v>15</v>
      </c>
      <c r="E17" s="14">
        <v>15</v>
      </c>
      <c r="F17" s="9">
        <v>15</v>
      </c>
      <c r="G17" s="12" t="s">
        <v>121</v>
      </c>
      <c r="H17" s="12" t="s">
        <v>46</v>
      </c>
    </row>
    <row r="18" s="1" customFormat="1" ht="24" customHeight="1" spans="1:8">
      <c r="A18" s="9">
        <v>17</v>
      </c>
      <c r="B18" s="13" t="s">
        <v>103</v>
      </c>
      <c r="C18" s="9">
        <v>36</v>
      </c>
      <c r="D18" s="9">
        <v>12</v>
      </c>
      <c r="E18" s="14">
        <v>12</v>
      </c>
      <c r="F18" s="9">
        <v>11</v>
      </c>
      <c r="G18" s="12" t="s">
        <v>122</v>
      </c>
      <c r="H18" s="12" t="s">
        <v>52</v>
      </c>
    </row>
    <row r="19" s="1" customFormat="1" ht="24" customHeight="1" spans="1:8">
      <c r="A19" s="9">
        <v>18</v>
      </c>
      <c r="B19" s="19" t="s">
        <v>123</v>
      </c>
      <c r="C19" s="9">
        <v>210</v>
      </c>
      <c r="D19" s="9">
        <v>70</v>
      </c>
      <c r="E19" s="14">
        <v>70</v>
      </c>
      <c r="F19" s="9">
        <v>70</v>
      </c>
      <c r="G19" s="12" t="s">
        <v>124</v>
      </c>
      <c r="H19" s="12" t="s">
        <v>125</v>
      </c>
    </row>
    <row r="20" spans="1:8">
      <c r="C20" s="20"/>
      <c r="D20" s="20"/>
      <c r="E20" s="20"/>
      <c r="F20" s="20"/>
      <c r="G20" s="20"/>
      <c r="H20" s="20"/>
    </row>
    <row r="21" spans="1:8">
      <c r="C21" s="20"/>
      <c r="D21" s="20"/>
      <c r="E21" s="20"/>
      <c r="F21" s="20"/>
      <c r="G21" s="20"/>
      <c r="H21" s="20"/>
    </row>
    <row r="22" spans="1:8">
      <c r="C22" s="20"/>
      <c r="D22" s="20"/>
      <c r="E22" s="20"/>
      <c r="F22" s="20"/>
      <c r="G22" s="20"/>
      <c r="H22" s="2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</vt:lpstr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小静</dc:creator>
  <cp:lastModifiedBy>202500405</cp:lastModifiedBy>
  <dcterms:created xsi:type="dcterms:W3CDTF">2023-10-24T11:35:00Z</dcterms:created>
  <dcterms:modified xsi:type="dcterms:W3CDTF">2026-06-02T09:24:30Z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A714364979CF46A9BD080B2C649AF76D_11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